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495" windowWidth="24240" windowHeight="13740"/>
  </bookViews>
  <sheets>
    <sheet name="Couple " sheetId="5" r:id="rId1"/>
  </sheets>
  <definedNames>
    <definedName name="_xlnm.Print_Area" localSheetId="0">'Couple '!$A$1:$O$63</definedName>
  </definedNames>
  <calcPr calcId="125725"/>
</workbook>
</file>

<file path=xl/calcChain.xml><?xml version="1.0" encoding="utf-8"?>
<calcChain xmlns="http://schemas.openxmlformats.org/spreadsheetml/2006/main">
  <c r="U21" i="5"/>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20"/>
  <c r="N50"/>
  <c r="N41"/>
  <c r="N31"/>
  <c r="N30"/>
  <c r="T21"/>
  <c r="T22" s="1"/>
  <c r="R21"/>
  <c r="R22" s="1"/>
  <c r="R23" s="1"/>
  <c r="R24" s="1"/>
  <c r="R25" s="1"/>
  <c r="R26" s="1"/>
  <c r="R27" s="1"/>
  <c r="R28" s="1"/>
  <c r="R29" s="1"/>
  <c r="R30" s="1"/>
  <c r="R31" s="1"/>
  <c r="R32" s="1"/>
  <c r="R33" s="1"/>
  <c r="R34" s="1"/>
  <c r="R35" s="1"/>
  <c r="R36" s="1"/>
  <c r="R37" s="1"/>
  <c r="R38" s="1"/>
  <c r="R39" s="1"/>
  <c r="R40" s="1"/>
  <c r="R41" s="1"/>
  <c r="R42" s="1"/>
  <c r="R43" s="1"/>
  <c r="R44" s="1"/>
  <c r="R45" s="1"/>
  <c r="R46" s="1"/>
  <c r="R47" s="1"/>
  <c r="R48" s="1"/>
  <c r="R49" s="1"/>
  <c r="R50" s="1"/>
  <c r="U11"/>
  <c r="T11"/>
  <c r="T23" l="1"/>
  <c r="M60"/>
  <c r="T24" l="1"/>
  <c r="T25" l="1"/>
  <c r="T26" l="1"/>
  <c r="T27" l="1"/>
  <c r="T28" l="1"/>
  <c r="T29" l="1"/>
  <c r="T30" l="1"/>
  <c r="T31" l="1"/>
  <c r="T32" l="1"/>
  <c r="T33" l="1"/>
  <c r="T34" l="1"/>
  <c r="T35" l="1"/>
  <c r="T36" l="1"/>
  <c r="T37" l="1"/>
  <c r="T38" l="1"/>
  <c r="T39" l="1"/>
  <c r="T40" l="1"/>
  <c r="T41" l="1"/>
  <c r="T42" l="1"/>
  <c r="T43" l="1"/>
  <c r="T44" l="1"/>
  <c r="T45" l="1"/>
  <c r="T46" l="1"/>
  <c r="T47" l="1"/>
  <c r="T48" l="1"/>
  <c r="T49" l="1"/>
  <c r="T50" l="1"/>
  <c r="T51" l="1"/>
  <c r="T52" l="1"/>
  <c r="T53" l="1"/>
  <c r="T54" l="1"/>
  <c r="T55" l="1"/>
  <c r="T56" l="1"/>
  <c r="T57" l="1"/>
  <c r="T58" l="1"/>
  <c r="T59" l="1"/>
  <c r="T60" l="1"/>
  <c r="T61" l="1"/>
  <c r="T62" l="1"/>
  <c r="T63" l="1"/>
  <c r="T64" l="1"/>
  <c r="T65" l="1"/>
  <c r="T66" l="1"/>
  <c r="T67" l="1"/>
  <c r="T68" l="1"/>
  <c r="T69" l="1"/>
  <c r="T70" l="1"/>
  <c r="T71" l="1"/>
  <c r="T72" l="1"/>
  <c r="T73" l="1"/>
  <c r="T74" l="1"/>
  <c r="T75" l="1"/>
  <c r="T76" l="1"/>
  <c r="T77" l="1"/>
  <c r="T78" l="1"/>
  <c r="T79" l="1"/>
  <c r="T80" l="1"/>
  <c r="T81" l="1"/>
  <c r="T82" l="1"/>
  <c r="T83" l="1"/>
  <c r="T84" l="1"/>
  <c r="T85" l="1"/>
  <c r="T86" l="1"/>
  <c r="T87" l="1"/>
  <c r="T88" l="1"/>
  <c r="T89" l="1"/>
  <c r="T90" l="1"/>
  <c r="T91" l="1"/>
  <c r="T92" l="1"/>
</calcChain>
</file>

<file path=xl/sharedStrings.xml><?xml version="1.0" encoding="utf-8"?>
<sst xmlns="http://schemas.openxmlformats.org/spreadsheetml/2006/main" count="73" uniqueCount="63">
  <si>
    <t>Date de naissance</t>
  </si>
  <si>
    <t>OUI</t>
  </si>
  <si>
    <t>NON</t>
  </si>
  <si>
    <t>Email</t>
  </si>
  <si>
    <t>CYCLO</t>
  </si>
  <si>
    <t>FOOT</t>
  </si>
  <si>
    <t>BASKET</t>
  </si>
  <si>
    <t>BADMINTON</t>
  </si>
  <si>
    <t>BALL-TRAP</t>
  </si>
  <si>
    <t>BOWLING</t>
  </si>
  <si>
    <t>PETANQUE</t>
  </si>
  <si>
    <t>COURSE A PIED</t>
  </si>
  <si>
    <t>PRENOM</t>
  </si>
  <si>
    <t>RUGBY</t>
  </si>
  <si>
    <t>JEUNE ADULTE né(é)  entre 1996 et 2002</t>
  </si>
  <si>
    <t>ADULTE né(e)  avant 1996</t>
  </si>
  <si>
    <t>SOUSCRITE SUR UN AUTRE GOLF</t>
  </si>
  <si>
    <t xml:space="preserve">SQUASH </t>
  </si>
  <si>
    <t>TENNIS DE TABLE</t>
  </si>
  <si>
    <t>VOLLEY</t>
  </si>
  <si>
    <t xml:space="preserve">TENNIS </t>
  </si>
  <si>
    <t>Agent EDF  = Ouvrant Droit = OD</t>
  </si>
  <si>
    <t>Conjoint d'un agent EDF = AD</t>
  </si>
  <si>
    <t>janvier</t>
  </si>
  <si>
    <t>février</t>
  </si>
  <si>
    <t>mars</t>
  </si>
  <si>
    <t>avril</t>
  </si>
  <si>
    <t>mai</t>
  </si>
  <si>
    <t>juin</t>
  </si>
  <si>
    <t>juillet</t>
  </si>
  <si>
    <t>septembre</t>
  </si>
  <si>
    <t>octobre</t>
  </si>
  <si>
    <t>novembre</t>
  </si>
  <si>
    <t>décembre</t>
  </si>
  <si>
    <t>aôut</t>
  </si>
  <si>
    <t>ACTIF</t>
  </si>
  <si>
    <t>Adhésion au GAZELEC et à la section GOLF</t>
  </si>
  <si>
    <t>Adhésion à la Fédération de Golf  FFGOLF</t>
  </si>
  <si>
    <t xml:space="preserve">Le montant des adhésions est de </t>
  </si>
  <si>
    <t>Adresse domicile du couple</t>
  </si>
  <si>
    <t xml:space="preserve">Téléphone </t>
  </si>
  <si>
    <t>Statut</t>
  </si>
  <si>
    <t>RETRAITE</t>
  </si>
  <si>
    <t>NOM DE OD</t>
  </si>
  <si>
    <t>L'un des adultes est-il adhérent dans une autre section du Gazelec ?</t>
  </si>
  <si>
    <t>Pour l'OD</t>
  </si>
  <si>
    <t>A quelle unité l'OD est-il ou était-il attaché ?</t>
  </si>
  <si>
    <r>
      <t>NOM DU 2</t>
    </r>
    <r>
      <rPr>
        <vertAlign val="superscript"/>
        <sz val="14"/>
        <color rgb="FF000000"/>
        <rFont val="Calibri"/>
        <family val="2"/>
      </rPr>
      <t xml:space="preserve"> eme </t>
    </r>
    <r>
      <rPr>
        <sz val="14"/>
        <color rgb="FF000000"/>
        <rFont val="Calibri"/>
        <family val="2"/>
      </rPr>
      <t>ADULTE</t>
    </r>
  </si>
  <si>
    <t xml:space="preserve">Compte tenu de votre âge le prix de l'adhésion à la FFGOLF est de  </t>
  </si>
  <si>
    <t>Pour le deuxième adulte</t>
  </si>
  <si>
    <t xml:space="preserve">Le couple a-t-il pris connaissance du règlement intérieur du Gazélec 37 Golf  et l'accepte-t-il ? </t>
  </si>
  <si>
    <t xml:space="preserve">L'adhésion à la section Golf  pour le couple ( 2 x 25€ ) est de  : </t>
  </si>
  <si>
    <t xml:space="preserve">Le couple non adhérent dans une autre section doit 25€ pour l'OD et 12€ pour le second Adulte soit  : </t>
  </si>
  <si>
    <t>Avez-vous un numéro de licence  ?</t>
  </si>
  <si>
    <t xml:space="preserve">Si oui quel est votre numéro ? </t>
  </si>
  <si>
    <t xml:space="preserve">Si NON, souhaitez-vous rattacher votre licence à la section afin de participer aux compétions golf Entreprise  ? </t>
  </si>
  <si>
    <t>NB : Les informations recueillies sont nécessaires pour votre adhésion. Elles font l'objet d'un traitement informatique et sont destinées au secrétariat de la section Gazelec 37 Golf. En application des articles 39 et suivants de la loi CNIL du 6 janvier 1978 modifiée, vous bénéficiez d'un droit d'accès et de rectification aux informations qui vous concernent. Si vous souhaitez exercer ce droit et obtenir communication des informations vous concernant, veuillez écrire à gazelec37golf@gmail.com</t>
  </si>
  <si>
    <t>Le paiement doit se faire par virement bancaire sur le compte de la section dont les références sont données sur notre site. Les virements instantanés sont proscrits.</t>
  </si>
  <si>
    <r>
      <t xml:space="preserve">Bulletin d'inscription à transmettre par Email au trésorier et à son adjoint à   </t>
    </r>
    <r>
      <rPr>
        <b/>
        <i/>
        <sz val="12"/>
        <color rgb="FF000000"/>
        <rFont val="Calibri"/>
        <family val="2"/>
      </rPr>
      <t xml:space="preserve"> mail@pascalhoffmann.de</t>
    </r>
    <r>
      <rPr>
        <i/>
        <sz val="12"/>
        <color rgb="FF000000"/>
        <rFont val="Calibri"/>
        <family val="2"/>
      </rPr>
      <t xml:space="preserve"> et à </t>
    </r>
    <r>
      <rPr>
        <b/>
        <i/>
        <sz val="12"/>
        <color rgb="FF000000"/>
        <rFont val="Calibri"/>
        <family val="2"/>
      </rPr>
      <t>antb37mail@sfr.fr</t>
    </r>
  </si>
  <si>
    <t>Bulletin d'Adhésion 2022 pour Couple</t>
  </si>
  <si>
    <t>Si OUI, indiquez la section pour laquelle vous avez réglé la cotisation 2022 :</t>
  </si>
  <si>
    <t xml:space="preserve">Souhaitez-vous que la section prenne votre licence 2022 ? </t>
  </si>
  <si>
    <t>Si OUI, le prix de la licence en fonction de votre âge : 
ADULTE  : Né(e)  avant 1997 le prix de la licence est de 57 €,
 JEUNE ADULTE :  Né(e) entre 1997 et 2003 le prix de la licence est de 33€.</t>
  </si>
</sst>
</file>

<file path=xl/styles.xml><?xml version="1.0" encoding="utf-8"?>
<styleSheet xmlns="http://schemas.openxmlformats.org/spreadsheetml/2006/main">
  <numFmts count="8">
    <numFmt numFmtId="164" formatCode="#,##0\ &quot;€&quot;_);[Red]\(#,##0\ &quot;€&quot;\)"/>
    <numFmt numFmtId="165" formatCode="#,##0.00\ &quot;€&quot;_);\(#,##0.00\ &quot;€&quot;\)"/>
    <numFmt numFmtId="166" formatCode="[$-40C]General"/>
    <numFmt numFmtId="167" formatCode="dd/mm/yy;@"/>
    <numFmt numFmtId="168" formatCode="#,##0.00\ &quot;€&quot;"/>
    <numFmt numFmtId="169" formatCode="0#&quot; &quot;##&quot; &quot;##&quot; &quot;##&quot; &quot;##"/>
    <numFmt numFmtId="170" formatCode="##\ &quot;ans&quot;"/>
    <numFmt numFmtId="171" formatCode="00\ 00\ 00\ 00\ 00\ "/>
  </numFmts>
  <fonts count="22">
    <font>
      <sz val="11"/>
      <color theme="1"/>
      <name val="Calibri"/>
      <family val="2"/>
      <scheme val="minor"/>
    </font>
    <font>
      <sz val="12"/>
      <color theme="1"/>
      <name val="Calibri"/>
      <family val="2"/>
      <scheme val="minor"/>
    </font>
    <font>
      <sz val="11"/>
      <color rgb="FF000000"/>
      <name val="Calibri"/>
      <family val="2"/>
    </font>
    <font>
      <b/>
      <sz val="18"/>
      <color rgb="FF000000"/>
      <name val="Calibri"/>
      <family val="2"/>
    </font>
    <font>
      <sz val="14"/>
      <color rgb="FF000000"/>
      <name val="Calibri"/>
      <family val="2"/>
    </font>
    <font>
      <sz val="11"/>
      <color rgb="FF000000"/>
      <name val="Arial"/>
      <family val="2"/>
    </font>
    <font>
      <u/>
      <sz val="11"/>
      <color rgb="FF0000FF"/>
      <name val="Calibri"/>
      <family val="2"/>
    </font>
    <font>
      <i/>
      <sz val="11"/>
      <color rgb="FF000000"/>
      <name val="Calibri"/>
      <family val="2"/>
    </font>
    <font>
      <b/>
      <sz val="18"/>
      <color rgb="FF006600"/>
      <name val="Calibri"/>
      <family val="2"/>
    </font>
    <font>
      <b/>
      <sz val="16"/>
      <color rgb="FF000000"/>
      <name val="Calibri"/>
      <family val="2"/>
    </font>
    <font>
      <i/>
      <sz val="12"/>
      <color rgb="FF000000"/>
      <name val="Calibri"/>
      <family val="2"/>
    </font>
    <font>
      <sz val="12"/>
      <color theme="1"/>
      <name val="Arial"/>
      <family val="2"/>
    </font>
    <font>
      <sz val="12"/>
      <color rgb="FF000000"/>
      <name val="Arial"/>
      <family val="2"/>
    </font>
    <font>
      <b/>
      <sz val="12"/>
      <color rgb="FF000000"/>
      <name val="Arial"/>
      <family val="2"/>
    </font>
    <font>
      <vertAlign val="superscript"/>
      <sz val="14"/>
      <color rgb="FF000000"/>
      <name val="Calibri"/>
      <family val="2"/>
    </font>
    <font>
      <b/>
      <sz val="28"/>
      <color rgb="FF006600"/>
      <name val="Calibri (Corps)"/>
    </font>
    <font>
      <sz val="28"/>
      <color theme="1"/>
      <name val="Calibri (Corps)"/>
    </font>
    <font>
      <u/>
      <sz val="11"/>
      <color theme="10"/>
      <name val="Calibri"/>
      <family val="2"/>
      <scheme val="minor"/>
    </font>
    <font>
      <u/>
      <sz val="14"/>
      <color theme="10"/>
      <name val="Calibri"/>
      <family val="2"/>
      <scheme val="minor"/>
    </font>
    <font>
      <u/>
      <sz val="14"/>
      <color rgb="FF0000FF"/>
      <name val="Arial"/>
      <family val="2"/>
    </font>
    <font>
      <sz val="14"/>
      <color rgb="FF0000FF"/>
      <name val="Arial"/>
      <family val="2"/>
    </font>
    <font>
      <b/>
      <i/>
      <sz val="12"/>
      <color rgb="FF00000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B2D8F8"/>
        <bgColor indexed="64"/>
      </patternFill>
    </fill>
    <fill>
      <patternFill patternType="solid">
        <fgColor rgb="FFF6FFBC"/>
        <bgColor indexed="64"/>
      </patternFill>
    </fill>
    <fill>
      <patternFill patternType="solid">
        <fgColor rgb="FFB2D8F8"/>
        <bgColor rgb="FF000000"/>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rgb="FF000000"/>
      </top>
      <bottom/>
      <diagonal/>
    </border>
    <border>
      <left/>
      <right style="thin">
        <color rgb="FF000000"/>
      </right>
      <top/>
      <bottom/>
      <diagonal/>
    </border>
    <border>
      <left/>
      <right style="thin">
        <color indexed="64"/>
      </right>
      <top/>
      <bottom/>
      <diagonal/>
    </border>
  </borders>
  <cellStyleXfs count="4">
    <xf numFmtId="0" fontId="0" fillId="0" borderId="0"/>
    <xf numFmtId="166" fontId="2" fillId="0" borderId="0"/>
    <xf numFmtId="166" fontId="6" fillId="0" borderId="0"/>
    <xf numFmtId="0" fontId="17" fillId="0" borderId="0" applyNumberFormat="0" applyFill="0" applyBorder="0" applyAlignment="0" applyProtection="0"/>
  </cellStyleXfs>
  <cellXfs count="126">
    <xf numFmtId="0" fontId="0" fillId="0" borderId="0" xfId="0"/>
    <xf numFmtId="0" fontId="0" fillId="0" borderId="0" xfId="0" applyAlignment="1">
      <alignment horizontal="center" vertical="center" wrapText="1"/>
    </xf>
    <xf numFmtId="0" fontId="0" fillId="0" borderId="32" xfId="0" applyBorder="1" applyAlignment="1">
      <alignment horizontal="center" vertical="center" wrapText="1"/>
    </xf>
    <xf numFmtId="164" fontId="0" fillId="0" borderId="32" xfId="0" applyNumberFormat="1" applyBorder="1" applyAlignment="1">
      <alignment horizontal="center" vertical="center" wrapText="1"/>
    </xf>
    <xf numFmtId="0" fontId="0" fillId="0" borderId="32" xfId="0" applyBorder="1"/>
    <xf numFmtId="164" fontId="0" fillId="0" borderId="0" xfId="0" applyNumberFormat="1" applyBorder="1" applyAlignment="1">
      <alignment horizontal="center" vertical="center" wrapText="1"/>
    </xf>
    <xf numFmtId="0" fontId="1" fillId="0" borderId="32" xfId="0" applyFont="1" applyBorder="1"/>
    <xf numFmtId="0" fontId="1" fillId="0" borderId="32" xfId="0" applyFont="1" applyBorder="1" applyAlignment="1"/>
    <xf numFmtId="0" fontId="0" fillId="0" borderId="29" xfId="0" applyBorder="1" applyProtection="1">
      <protection hidden="1"/>
    </xf>
    <xf numFmtId="0" fontId="0" fillId="0" borderId="30" xfId="0" applyBorder="1" applyAlignment="1" applyProtection="1">
      <alignment horizontal="left"/>
      <protection hidden="1"/>
    </xf>
    <xf numFmtId="0" fontId="0" fillId="0" borderId="30" xfId="0" applyBorder="1" applyProtection="1">
      <protection hidden="1"/>
    </xf>
    <xf numFmtId="0" fontId="0" fillId="0" borderId="20" xfId="0" applyBorder="1" applyProtection="1">
      <protection hidden="1"/>
    </xf>
    <xf numFmtId="166" fontId="2" fillId="0" borderId="0" xfId="1" applyBorder="1" applyAlignment="1" applyProtection="1">
      <alignment horizontal="left" vertical="center"/>
      <protection hidden="1"/>
    </xf>
    <xf numFmtId="166" fontId="2" fillId="0" borderId="0" xfId="1" applyBorder="1" applyAlignment="1" applyProtection="1">
      <alignment vertical="center"/>
      <protection hidden="1"/>
    </xf>
    <xf numFmtId="166" fontId="2" fillId="0" borderId="21" xfId="1" applyBorder="1" applyAlignment="1" applyProtection="1">
      <alignment vertical="center"/>
      <protection hidden="1"/>
    </xf>
    <xf numFmtId="166" fontId="4" fillId="0" borderId="0" xfId="1" applyFont="1" applyBorder="1" applyAlignment="1" applyProtection="1">
      <alignment horizontal="left" vertical="center"/>
      <protection hidden="1"/>
    </xf>
    <xf numFmtId="166" fontId="4" fillId="0" borderId="0" xfId="1" applyFont="1" applyFill="1" applyBorder="1" applyAlignment="1" applyProtection="1">
      <alignment horizontal="left" vertical="center"/>
      <protection hidden="1"/>
    </xf>
    <xf numFmtId="166" fontId="4" fillId="0" borderId="21" xfId="1" applyFont="1" applyFill="1" applyBorder="1" applyAlignment="1" applyProtection="1">
      <alignment vertical="center"/>
      <protection hidden="1"/>
    </xf>
    <xf numFmtId="0" fontId="0" fillId="0" borderId="0" xfId="0" applyBorder="1" applyAlignment="1" applyProtection="1">
      <alignment horizontal="left"/>
      <protection hidden="1"/>
    </xf>
    <xf numFmtId="0" fontId="0" fillId="0" borderId="0" xfId="0" applyBorder="1" applyProtection="1">
      <protection hidden="1"/>
    </xf>
    <xf numFmtId="167" fontId="2" fillId="0" borderId="0" xfId="1" applyNumberFormat="1" applyFill="1" applyBorder="1" applyAlignment="1" applyProtection="1">
      <alignment horizontal="center" vertical="center"/>
      <protection hidden="1"/>
    </xf>
    <xf numFmtId="0" fontId="0" fillId="0" borderId="22" xfId="0" applyBorder="1" applyProtection="1">
      <protection hidden="1"/>
    </xf>
    <xf numFmtId="166" fontId="5" fillId="0" borderId="0" xfId="1" applyFont="1" applyBorder="1" applyAlignment="1" applyProtection="1">
      <alignment horizontal="left"/>
      <protection hidden="1"/>
    </xf>
    <xf numFmtId="0" fontId="0" fillId="0" borderId="10" xfId="0" applyFill="1" applyBorder="1" applyProtection="1">
      <protection hidden="1"/>
    </xf>
    <xf numFmtId="166" fontId="2" fillId="2" borderId="23" xfId="1" applyFill="1" applyBorder="1" applyAlignment="1" applyProtection="1">
      <alignment horizontal="left" vertical="center"/>
      <protection hidden="1"/>
    </xf>
    <xf numFmtId="166" fontId="2" fillId="2" borderId="10" xfId="1" applyFill="1" applyBorder="1" applyAlignment="1" applyProtection="1">
      <alignment horizontal="left" vertical="center"/>
      <protection hidden="1"/>
    </xf>
    <xf numFmtId="166" fontId="2" fillId="2" borderId="10" xfId="1" applyFill="1" applyBorder="1" applyAlignment="1" applyProtection="1">
      <alignment vertical="center"/>
      <protection hidden="1"/>
    </xf>
    <xf numFmtId="166" fontId="2" fillId="2" borderId="24" xfId="1" applyFill="1" applyBorder="1" applyAlignment="1" applyProtection="1">
      <alignment vertical="center"/>
      <protection hidden="1"/>
    </xf>
    <xf numFmtId="166" fontId="4" fillId="0" borderId="25" xfId="1" applyFont="1" applyFill="1" applyBorder="1" applyAlignment="1" applyProtection="1">
      <alignment vertical="center"/>
      <protection hidden="1"/>
    </xf>
    <xf numFmtId="166" fontId="3" fillId="0" borderId="0" xfId="1" applyFont="1" applyBorder="1" applyAlignment="1" applyProtection="1">
      <alignment horizontal="center" vertical="center"/>
      <protection hidden="1"/>
    </xf>
    <xf numFmtId="168" fontId="2" fillId="0" borderId="0" xfId="1" applyNumberFormat="1" applyBorder="1" applyAlignment="1" applyProtection="1">
      <alignment vertical="center"/>
      <protection hidden="1"/>
    </xf>
    <xf numFmtId="166" fontId="7" fillId="0" borderId="21" xfId="1" applyFont="1" applyBorder="1" applyAlignment="1" applyProtection="1">
      <alignment vertical="center"/>
      <protection hidden="1"/>
    </xf>
    <xf numFmtId="0" fontId="0" fillId="0" borderId="0" xfId="0" applyBorder="1" applyAlignment="1" applyProtection="1">
      <alignment vertical="center"/>
      <protection hidden="1"/>
    </xf>
    <xf numFmtId="166" fontId="2" fillId="2" borderId="33" xfId="1" applyFill="1" applyBorder="1" applyAlignment="1" applyProtection="1">
      <alignment horizontal="left" vertical="center"/>
      <protection hidden="1"/>
    </xf>
    <xf numFmtId="166" fontId="2" fillId="2" borderId="14" xfId="1" applyFill="1" applyBorder="1" applyAlignment="1" applyProtection="1">
      <alignment horizontal="left" vertical="center"/>
      <protection hidden="1"/>
    </xf>
    <xf numFmtId="166" fontId="2" fillId="2" borderId="28" xfId="1" applyFill="1" applyBorder="1" applyAlignment="1" applyProtection="1">
      <alignment horizontal="left" vertical="center"/>
      <protection hidden="1"/>
    </xf>
    <xf numFmtId="166" fontId="2" fillId="0" borderId="20" xfId="1" applyFill="1" applyBorder="1" applyAlignment="1" applyProtection="1">
      <alignment horizontal="left" vertical="center"/>
      <protection hidden="1"/>
    </xf>
    <xf numFmtId="166" fontId="2" fillId="0" borderId="0" xfId="1" applyFill="1" applyBorder="1" applyAlignment="1" applyProtection="1">
      <alignment horizontal="left" vertical="center"/>
      <protection hidden="1"/>
    </xf>
    <xf numFmtId="166" fontId="2" fillId="0" borderId="12" xfId="1" applyFill="1" applyBorder="1" applyAlignment="1" applyProtection="1">
      <alignment horizontal="left" vertical="center"/>
      <protection hidden="1"/>
    </xf>
    <xf numFmtId="166" fontId="2" fillId="3" borderId="21" xfId="1" applyFill="1" applyBorder="1" applyAlignment="1" applyProtection="1">
      <alignment horizontal="left" vertical="center"/>
      <protection hidden="1"/>
    </xf>
    <xf numFmtId="166" fontId="2" fillId="0" borderId="27" xfId="1" applyBorder="1" applyAlignment="1" applyProtection="1">
      <alignment vertical="center"/>
      <protection hidden="1"/>
    </xf>
    <xf numFmtId="166" fontId="2" fillId="2" borderId="34" xfId="1" applyFill="1" applyBorder="1" applyAlignment="1" applyProtection="1">
      <alignment horizontal="left" vertical="center"/>
      <protection hidden="1"/>
    </xf>
    <xf numFmtId="166" fontId="2" fillId="2" borderId="12" xfId="1" applyFill="1" applyBorder="1" applyAlignment="1" applyProtection="1">
      <alignment horizontal="left" vertical="center"/>
      <protection hidden="1"/>
    </xf>
    <xf numFmtId="166" fontId="2" fillId="2" borderId="26" xfId="1" applyFill="1" applyBorder="1" applyAlignment="1" applyProtection="1">
      <alignment horizontal="left" vertical="center"/>
      <protection hidden="1"/>
    </xf>
    <xf numFmtId="166" fontId="2" fillId="2" borderId="16" xfId="1" applyFill="1" applyBorder="1" applyAlignment="1" applyProtection="1">
      <alignment horizontal="left" vertical="center"/>
      <protection hidden="1"/>
    </xf>
    <xf numFmtId="166" fontId="2" fillId="2" borderId="27" xfId="1" applyFill="1" applyBorder="1" applyAlignment="1" applyProtection="1">
      <alignment horizontal="left" vertical="center"/>
      <protection hidden="1"/>
    </xf>
    <xf numFmtId="0" fontId="0" fillId="0" borderId="0" xfId="0" applyProtection="1">
      <protection hidden="1"/>
    </xf>
    <xf numFmtId="0" fontId="0" fillId="3" borderId="0" xfId="0" applyFill="1" applyBorder="1" applyProtection="1">
      <protection hidden="1"/>
    </xf>
    <xf numFmtId="0" fontId="0" fillId="0" borderId="0" xfId="0" applyAlignment="1" applyProtection="1">
      <alignment horizontal="left"/>
      <protection hidden="1"/>
    </xf>
    <xf numFmtId="166" fontId="12" fillId="4" borderId="32" xfId="1" applyFont="1" applyFill="1" applyBorder="1" applyAlignment="1" applyProtection="1">
      <alignment horizontal="center" vertical="center"/>
      <protection locked="0"/>
    </xf>
    <xf numFmtId="165" fontId="12" fillId="5" borderId="11" xfId="1" applyNumberFormat="1" applyFont="1" applyFill="1" applyBorder="1" applyAlignment="1" applyProtection="1">
      <alignment horizontal="center" vertical="center"/>
      <protection hidden="1"/>
    </xf>
    <xf numFmtId="166" fontId="9" fillId="0" borderId="0" xfId="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6" fontId="8" fillId="0" borderId="0" xfId="1" applyFont="1" applyFill="1" applyBorder="1" applyAlignment="1" applyProtection="1">
      <alignment horizontal="center" vertical="center" wrapText="1"/>
      <protection hidden="1"/>
    </xf>
    <xf numFmtId="0" fontId="0" fillId="0" borderId="21" xfId="0" applyBorder="1" applyProtection="1">
      <protection hidden="1"/>
    </xf>
    <xf numFmtId="170" fontId="0" fillId="0" borderId="0" xfId="0" applyNumberFormat="1"/>
    <xf numFmtId="1" fontId="0" fillId="0" borderId="0" xfId="0" applyNumberFormat="1"/>
    <xf numFmtId="0" fontId="12" fillId="4" borderId="13" xfId="1" applyNumberFormat="1" applyFont="1" applyFill="1" applyBorder="1" applyAlignment="1" applyProtection="1">
      <alignment horizontal="center" vertical="center"/>
      <protection locked="0"/>
    </xf>
    <xf numFmtId="167" fontId="12" fillId="4" borderId="14" xfId="1" applyNumberFormat="1" applyFont="1" applyFill="1" applyBorder="1" applyAlignment="1" applyProtection="1">
      <alignment horizontal="center" vertical="center"/>
      <protection locked="0"/>
    </xf>
    <xf numFmtId="0" fontId="12" fillId="4" borderId="15" xfId="1" applyNumberFormat="1" applyFont="1" applyFill="1" applyBorder="1" applyAlignment="1" applyProtection="1">
      <alignment horizontal="center" vertical="center"/>
      <protection locked="0"/>
    </xf>
    <xf numFmtId="166" fontId="4" fillId="0" borderId="0" xfId="1" applyFont="1" applyBorder="1" applyAlignment="1" applyProtection="1">
      <alignment horizontal="center" vertical="center" wrapText="1"/>
      <protection hidden="1"/>
    </xf>
    <xf numFmtId="166" fontId="7" fillId="0" borderId="0" xfId="1" applyFont="1" applyBorder="1" applyAlignment="1" applyProtection="1">
      <alignment vertical="center"/>
      <protection hidden="1"/>
    </xf>
    <xf numFmtId="166" fontId="9" fillId="0" borderId="0" xfId="1"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65" fontId="12" fillId="5" borderId="32" xfId="1" applyNumberFormat="1" applyFon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right" vertical="center"/>
      <protection hidden="1"/>
    </xf>
    <xf numFmtId="166" fontId="4" fillId="0" borderId="0" xfId="1"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protection hidden="1"/>
    </xf>
    <xf numFmtId="166" fontId="4" fillId="0" borderId="0" xfId="1" applyFont="1" applyBorder="1" applyAlignment="1" applyProtection="1">
      <alignment horizontal="left" vertical="center"/>
      <protection hidden="1"/>
    </xf>
    <xf numFmtId="166" fontId="4" fillId="0" borderId="0" xfId="1" applyFont="1" applyBorder="1" applyAlignment="1" applyProtection="1">
      <alignment horizontal="left" vertical="center"/>
      <protection hidden="1"/>
    </xf>
    <xf numFmtId="166" fontId="12" fillId="4" borderId="13" xfId="1" applyFont="1" applyFill="1" applyBorder="1" applyAlignment="1" applyProtection="1">
      <alignment horizontal="left" vertical="center"/>
      <protection locked="0"/>
    </xf>
    <xf numFmtId="166" fontId="12" fillId="4" borderId="15" xfId="1" applyFont="1" applyFill="1" applyBorder="1" applyAlignment="1" applyProtection="1">
      <alignment horizontal="left" vertical="center"/>
      <protection locked="0"/>
    </xf>
    <xf numFmtId="166" fontId="12" fillId="4" borderId="2" xfId="1" applyFont="1" applyFill="1" applyBorder="1" applyAlignment="1" applyProtection="1">
      <alignment horizontal="center" vertical="center" wrapText="1"/>
      <protection locked="0"/>
    </xf>
    <xf numFmtId="166" fontId="12" fillId="4" borderId="3" xfId="1" applyFont="1" applyFill="1" applyBorder="1" applyAlignment="1" applyProtection="1">
      <alignment horizontal="center" vertical="center" wrapText="1"/>
      <protection locked="0"/>
    </xf>
    <xf numFmtId="166" fontId="12" fillId="4" borderId="4" xfId="1" applyFont="1" applyFill="1" applyBorder="1" applyAlignment="1" applyProtection="1">
      <alignment horizontal="center" vertical="center" wrapText="1"/>
      <protection locked="0"/>
    </xf>
    <xf numFmtId="166" fontId="12" fillId="4" borderId="7" xfId="1" applyFont="1" applyFill="1" applyBorder="1" applyAlignment="1" applyProtection="1">
      <alignment horizontal="center" vertical="center" wrapText="1"/>
      <protection locked="0"/>
    </xf>
    <xf numFmtId="166" fontId="12" fillId="4" borderId="8" xfId="1" applyFont="1" applyFill="1" applyBorder="1" applyAlignment="1" applyProtection="1">
      <alignment horizontal="center" vertical="center" wrapText="1"/>
      <protection locked="0"/>
    </xf>
    <xf numFmtId="166" fontId="12" fillId="4" borderId="9" xfId="1" applyFont="1" applyFill="1" applyBorder="1" applyAlignment="1" applyProtection="1">
      <alignment horizontal="center" vertical="center" wrapText="1"/>
      <protection locked="0"/>
    </xf>
    <xf numFmtId="171" fontId="20" fillId="4" borderId="1" xfId="2" applyNumberFormat="1" applyFont="1" applyFill="1" applyBorder="1" applyAlignment="1" applyProtection="1">
      <alignment horizontal="left" vertical="center"/>
      <protection locked="0"/>
    </xf>
    <xf numFmtId="169" fontId="18" fillId="4" borderId="1" xfId="3" applyNumberFormat="1" applyFont="1" applyFill="1" applyBorder="1" applyAlignment="1" applyProtection="1">
      <alignment horizontal="left" vertical="center"/>
      <protection locked="0"/>
    </xf>
    <xf numFmtId="169" fontId="19" fillId="4" borderId="1" xfId="2" applyNumberFormat="1" applyFont="1" applyFill="1" applyBorder="1" applyAlignment="1" applyProtection="1">
      <alignment horizontal="left" vertical="center"/>
      <protection locked="0"/>
    </xf>
    <xf numFmtId="0" fontId="11" fillId="4" borderId="5"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166" fontId="12" fillId="6" borderId="5"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66" fontId="9" fillId="0" borderId="3" xfId="1"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166" fontId="12" fillId="4" borderId="13" xfId="1" applyFont="1" applyFill="1" applyBorder="1" applyAlignment="1" applyProtection="1">
      <alignment horizontal="center" vertical="center"/>
      <protection locked="0"/>
    </xf>
    <xf numFmtId="166" fontId="12" fillId="4" borderId="15" xfId="1" applyFont="1" applyFill="1" applyBorder="1" applyAlignment="1" applyProtection="1">
      <alignment horizontal="center" vertical="center"/>
      <protection locked="0"/>
    </xf>
    <xf numFmtId="166" fontId="4" fillId="0" borderId="0" xfId="1" applyFont="1" applyBorder="1" applyAlignment="1" applyProtection="1">
      <alignment horizontal="right" vertical="center" wrapText="1"/>
      <protection hidden="1"/>
    </xf>
    <xf numFmtId="0" fontId="0" fillId="0" borderId="0" xfId="0" applyAlignment="1" applyProtection="1">
      <alignment horizontal="right" vertical="center"/>
      <protection hidden="1"/>
    </xf>
    <xf numFmtId="166" fontId="15" fillId="0" borderId="30" xfId="1" applyFont="1" applyFill="1" applyBorder="1" applyAlignment="1" applyProtection="1">
      <alignment horizontal="center" vertical="center" wrapText="1"/>
      <protection hidden="1"/>
    </xf>
    <xf numFmtId="0" fontId="16" fillId="0" borderId="30" xfId="0" applyFont="1" applyBorder="1" applyAlignment="1">
      <alignment wrapText="1"/>
    </xf>
    <xf numFmtId="0" fontId="16" fillId="0" borderId="31" xfId="0" applyFont="1" applyBorder="1" applyAlignment="1">
      <alignment wrapText="1"/>
    </xf>
    <xf numFmtId="166" fontId="10" fillId="0" borderId="17" xfId="1" applyFont="1" applyBorder="1" applyAlignment="1" applyProtection="1">
      <alignment horizontal="center" vertical="center" wrapText="1"/>
      <protection hidden="1"/>
    </xf>
    <xf numFmtId="166" fontId="10" fillId="0" borderId="18" xfId="1" applyFont="1" applyBorder="1" applyAlignment="1" applyProtection="1">
      <alignment horizontal="center" vertical="center" wrapText="1"/>
      <protection hidden="1"/>
    </xf>
    <xf numFmtId="166" fontId="10" fillId="0" borderId="19" xfId="1" applyFont="1" applyBorder="1" applyAlignment="1" applyProtection="1">
      <alignment horizontal="center" vertical="center" wrapText="1"/>
      <protection hidden="1"/>
    </xf>
    <xf numFmtId="166" fontId="4" fillId="0" borderId="0" xfId="1" applyFont="1" applyBorder="1" applyAlignment="1" applyProtection="1">
      <alignment horizontal="right"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protection hidden="1"/>
    </xf>
    <xf numFmtId="0" fontId="0" fillId="0" borderId="35" xfId="0" applyBorder="1" applyAlignment="1" applyProtection="1">
      <protection hidden="1"/>
    </xf>
    <xf numFmtId="166" fontId="10" fillId="0" borderId="0" xfId="1"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166" fontId="10" fillId="0" borderId="16" xfId="1" applyFont="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166" fontId="9" fillId="0" borderId="34" xfId="1" applyFont="1" applyBorder="1" applyAlignment="1" applyProtection="1">
      <alignment horizontal="right" vertical="center"/>
      <protection hidden="1"/>
    </xf>
    <xf numFmtId="166" fontId="9" fillId="0" borderId="3" xfId="1" applyFont="1" applyBorder="1" applyAlignment="1" applyProtection="1">
      <alignment horizontal="right" vertical="center"/>
      <protection hidden="1"/>
    </xf>
    <xf numFmtId="165" fontId="13" fillId="5" borderId="29" xfId="1" applyNumberFormat="1" applyFont="1" applyFill="1" applyBorder="1" applyAlignment="1" applyProtection="1">
      <alignment horizontal="center" vertical="center"/>
      <protection hidden="1"/>
    </xf>
    <xf numFmtId="165" fontId="13" fillId="5" borderId="30" xfId="1" applyNumberFormat="1" applyFont="1" applyFill="1" applyBorder="1" applyAlignment="1" applyProtection="1">
      <alignment horizontal="center" vertical="center"/>
      <protection hidden="1"/>
    </xf>
    <xf numFmtId="165" fontId="13" fillId="5" borderId="31" xfId="1" applyNumberFormat="1" applyFont="1" applyFill="1" applyBorder="1" applyAlignment="1" applyProtection="1">
      <alignment horizontal="center" vertical="center"/>
      <protection hidden="1"/>
    </xf>
    <xf numFmtId="166" fontId="4" fillId="0" borderId="0" xfId="1" applyFont="1" applyBorder="1" applyAlignment="1" applyProtection="1">
      <alignment horizontal="left" vertical="center"/>
      <protection hidden="1"/>
    </xf>
    <xf numFmtId="0" fontId="0" fillId="0" borderId="36" xfId="0" applyBorder="1" applyAlignment="1" applyProtection="1">
      <protection hidden="1"/>
    </xf>
    <xf numFmtId="166" fontId="4" fillId="0" borderId="0" xfId="1"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166" fontId="12" fillId="4" borderId="5" xfId="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0" xfId="0" applyAlignment="1"/>
    <xf numFmtId="0" fontId="0" fillId="0" borderId="36" xfId="0" applyBorder="1" applyAlignment="1"/>
    <xf numFmtId="166" fontId="10" fillId="0" borderId="29" xfId="1" applyFont="1" applyBorder="1" applyAlignment="1" applyProtection="1">
      <alignment horizontal="center" vertical="center" wrapText="1"/>
      <protection hidden="1"/>
    </xf>
    <xf numFmtId="166" fontId="10" fillId="0" borderId="30" xfId="1" applyFont="1" applyBorder="1" applyAlignment="1" applyProtection="1">
      <alignment horizontal="center" vertical="center" wrapText="1"/>
      <protection hidden="1"/>
    </xf>
    <xf numFmtId="0" fontId="0" fillId="0" borderId="30"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cellXfs>
  <cellStyles count="4">
    <cellStyle name="Excel Built-in Hyperlink" xfId="2"/>
    <cellStyle name="Excel Built-in Normal" xfId="1"/>
    <cellStyle name="Lien hypertexte" xfId="3" builtinId="8"/>
    <cellStyle name="Normal" xfId="0" builtinId="0"/>
  </cellStyles>
  <dxfs count="0"/>
  <tableStyles count="0" defaultTableStyle="TableStyleMedium9" defaultPivotStyle="PivotStyleLight16"/>
  <colors>
    <mruColors>
      <color rgb="FFF6FFBC"/>
      <color rgb="FFB2D8F8"/>
      <color rgb="FF70889B"/>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21075</xdr:rowOff>
    </xdr:from>
    <xdr:to>
      <xdr:col>2</xdr:col>
      <xdr:colOff>3176</xdr:colOff>
      <xdr:row>0</xdr:row>
      <xdr:rowOff>926697</xdr:rowOff>
    </xdr:to>
    <xdr:pic>
      <xdr:nvPicPr>
        <xdr:cNvPr id="2" name="Image 1" descr="Logo vainqueur.jpg">
          <a:extLst>
            <a:ext uri="{FF2B5EF4-FFF2-40B4-BE49-F238E27FC236}">
              <a16:creationId xmlns="" xmlns:a16="http://schemas.microsoft.com/office/drawing/2014/main" id="{C3A3CC32-EAC3-B74C-BFF9-46448C5208B9}"/>
            </a:ext>
          </a:extLst>
        </xdr:cNvPr>
        <xdr:cNvPicPr>
          <a:picLocks noChangeAspect="1"/>
        </xdr:cNvPicPr>
      </xdr:nvPicPr>
      <xdr:blipFill>
        <a:blip xmlns:r="http://schemas.openxmlformats.org/officeDocument/2006/relationships" r:embed="rId1" cstate="print"/>
        <a:stretch>
          <a:fillRect/>
        </a:stretch>
      </xdr:blipFill>
      <xdr:spPr>
        <a:xfrm>
          <a:off x="241301" y="21075"/>
          <a:ext cx="1943100" cy="90562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C:\Users\dominiquelegoareguer\Desktop\Bulletin%20adhesion%20individuel%20gazelec%2037%202Golf%20021.xlsx" TargetMode="External"/></Relationships>
</file>

<file path=xl/worksheets/sheet1.xml><?xml version="1.0" encoding="utf-8"?>
<worksheet xmlns="http://schemas.openxmlformats.org/spreadsheetml/2006/main" xmlns:r="http://schemas.openxmlformats.org/officeDocument/2006/relationships">
  <sheetPr codeName="Feuil1">
    <pageSetUpPr fitToPage="1"/>
  </sheetPr>
  <dimension ref="A1:AF92"/>
  <sheetViews>
    <sheetView showGridLines="0" tabSelected="1" topLeftCell="M1" zoomScaleNormal="100" workbookViewId="0">
      <selection activeCell="Q1" sqref="Q1:AF1048576"/>
    </sheetView>
  </sheetViews>
  <sheetFormatPr baseColWidth="10" defaultColWidth="10.85546875" defaultRowHeight="15"/>
  <cols>
    <col min="1" max="1" width="3.42578125" style="46" customWidth="1"/>
    <col min="2" max="2" width="26.85546875" style="48" customWidth="1"/>
    <col min="3" max="3" width="5.85546875" style="46" customWidth="1"/>
    <col min="4" max="4" width="6.28515625" style="46" customWidth="1"/>
    <col min="5" max="5" width="9.85546875" style="46" customWidth="1"/>
    <col min="6" max="7" width="8.140625" style="46" customWidth="1"/>
    <col min="8" max="8" width="5.28515625" style="46" customWidth="1"/>
    <col min="9" max="10" width="7.85546875" style="46" customWidth="1"/>
    <col min="11" max="11" width="11.85546875" style="46" customWidth="1"/>
    <col min="12" max="12" width="13.28515625" style="46" customWidth="1"/>
    <col min="13" max="13" width="10.85546875" style="46"/>
    <col min="14" max="14" width="9.7109375" style="46" customWidth="1"/>
    <col min="15" max="15" width="3.42578125" style="46" customWidth="1"/>
    <col min="16" max="16" width="1.28515625" style="46" customWidth="1"/>
    <col min="17" max="17" width="0" style="46" hidden="1" customWidth="1"/>
    <col min="18" max="32" width="10.85546875" style="46" hidden="1" customWidth="1"/>
    <col min="33" max="16384" width="10.85546875" style="46"/>
  </cols>
  <sheetData>
    <row r="1" spans="1:32" ht="77.099999999999994" customHeight="1" thickBot="1">
      <c r="A1" s="8"/>
      <c r="B1" s="9"/>
      <c r="C1" s="10"/>
      <c r="D1" s="94" t="s">
        <v>59</v>
      </c>
      <c r="E1" s="94"/>
      <c r="F1" s="94"/>
      <c r="G1" s="94"/>
      <c r="H1" s="95"/>
      <c r="I1" s="95"/>
      <c r="J1" s="95"/>
      <c r="K1" s="95"/>
      <c r="L1" s="95"/>
      <c r="M1" s="95"/>
      <c r="N1" s="95"/>
      <c r="O1" s="96"/>
    </row>
    <row r="2" spans="1:32" ht="9.9499999999999993" customHeight="1">
      <c r="A2" s="11"/>
      <c r="B2" s="18"/>
      <c r="C2" s="19"/>
      <c r="D2" s="19"/>
      <c r="E2" s="19"/>
      <c r="F2" s="19"/>
      <c r="G2" s="19"/>
      <c r="H2" s="19"/>
      <c r="I2" s="19"/>
      <c r="J2" s="19"/>
      <c r="K2" s="53"/>
      <c r="L2" s="53"/>
      <c r="M2" s="53"/>
      <c r="N2" s="53"/>
      <c r="O2" s="54"/>
    </row>
    <row r="3" spans="1:32" ht="20.100000000000001" customHeight="1">
      <c r="A3" s="11"/>
      <c r="B3" s="15" t="s">
        <v>43</v>
      </c>
      <c r="C3" s="19"/>
      <c r="D3" s="117"/>
      <c r="E3" s="118"/>
      <c r="F3" s="119"/>
      <c r="G3" s="63"/>
      <c r="H3" s="16"/>
      <c r="I3" s="16"/>
      <c r="J3" s="16"/>
      <c r="K3" s="15" t="s">
        <v>12</v>
      </c>
      <c r="L3" s="72"/>
      <c r="M3" s="73"/>
      <c r="N3" s="15"/>
      <c r="O3" s="17"/>
      <c r="R3"/>
      <c r="S3" s="6" t="s">
        <v>2</v>
      </c>
      <c r="T3" s="6" t="s">
        <v>7</v>
      </c>
      <c r="U3" s="6" t="s">
        <v>8</v>
      </c>
      <c r="V3" s="6" t="s">
        <v>6</v>
      </c>
      <c r="W3" s="6" t="s">
        <v>9</v>
      </c>
      <c r="X3" s="6" t="s">
        <v>4</v>
      </c>
      <c r="Y3" s="6" t="s">
        <v>11</v>
      </c>
      <c r="Z3" s="6" t="s">
        <v>5</v>
      </c>
      <c r="AA3" s="6" t="s">
        <v>10</v>
      </c>
      <c r="AB3" s="6" t="s">
        <v>13</v>
      </c>
      <c r="AC3" s="7" t="s">
        <v>17</v>
      </c>
      <c r="AD3" s="7" t="s">
        <v>20</v>
      </c>
      <c r="AE3" s="7" t="s">
        <v>18</v>
      </c>
      <c r="AF3" s="7" t="s">
        <v>19</v>
      </c>
    </row>
    <row r="4" spans="1:32" ht="9.9499999999999993" customHeight="1">
      <c r="A4" s="11"/>
      <c r="B4" s="18"/>
      <c r="C4" s="19"/>
      <c r="D4" s="19"/>
      <c r="E4" s="19"/>
      <c r="F4" s="19"/>
      <c r="G4" s="19"/>
      <c r="H4" s="19"/>
      <c r="I4" s="19"/>
      <c r="J4" s="19"/>
      <c r="K4" s="19"/>
      <c r="L4" s="19"/>
      <c r="M4" s="19"/>
      <c r="N4" s="19"/>
      <c r="O4" s="14"/>
      <c r="R4"/>
      <c r="S4"/>
      <c r="T4"/>
      <c r="U4"/>
      <c r="V4"/>
      <c r="W4"/>
      <c r="X4"/>
      <c r="Y4"/>
      <c r="Z4"/>
      <c r="AA4"/>
      <c r="AB4"/>
      <c r="AC4"/>
      <c r="AD4"/>
      <c r="AE4"/>
      <c r="AF4"/>
    </row>
    <row r="5" spans="1:32" ht="20.100000000000001" customHeight="1">
      <c r="A5" s="11"/>
      <c r="B5" s="15" t="s">
        <v>41</v>
      </c>
      <c r="C5" s="19"/>
      <c r="D5" s="85"/>
      <c r="E5" s="86"/>
      <c r="F5" s="87"/>
      <c r="G5" s="52"/>
      <c r="H5" s="19"/>
      <c r="I5" s="19"/>
      <c r="J5" s="19"/>
      <c r="K5" s="19"/>
      <c r="L5" s="19"/>
      <c r="M5" s="19"/>
      <c r="N5" s="19"/>
      <c r="O5" s="14"/>
      <c r="R5"/>
      <c r="S5"/>
      <c r="T5"/>
      <c r="U5"/>
      <c r="V5"/>
      <c r="W5"/>
      <c r="X5"/>
      <c r="Y5"/>
      <c r="Z5"/>
      <c r="AA5"/>
      <c r="AB5"/>
      <c r="AC5"/>
      <c r="AD5"/>
      <c r="AE5"/>
      <c r="AF5"/>
    </row>
    <row r="6" spans="1:32" ht="9.9499999999999993" customHeight="1">
      <c r="A6" s="11"/>
      <c r="B6" s="12"/>
      <c r="C6" s="13"/>
      <c r="D6" s="13"/>
      <c r="E6" s="13"/>
      <c r="F6" s="13"/>
      <c r="G6" s="13"/>
      <c r="H6" s="13"/>
      <c r="I6" s="13"/>
      <c r="J6" s="13"/>
      <c r="K6" s="13"/>
      <c r="L6" s="13"/>
      <c r="M6" s="13"/>
      <c r="N6" s="13"/>
      <c r="O6" s="14"/>
      <c r="R6"/>
      <c r="S6"/>
      <c r="T6"/>
      <c r="U6"/>
      <c r="V6"/>
      <c r="W6"/>
      <c r="X6"/>
      <c r="Y6"/>
      <c r="Z6"/>
      <c r="AA6"/>
      <c r="AB6"/>
      <c r="AC6"/>
      <c r="AD6"/>
      <c r="AE6"/>
      <c r="AF6"/>
    </row>
    <row r="7" spans="1:32" ht="20.100000000000001" customHeight="1">
      <c r="A7" s="11"/>
      <c r="B7" s="15" t="s">
        <v>0</v>
      </c>
      <c r="C7" s="13"/>
      <c r="D7" s="57"/>
      <c r="E7" s="58"/>
      <c r="F7" s="59"/>
      <c r="G7" s="20"/>
      <c r="H7" s="20"/>
      <c r="I7" s="20"/>
      <c r="J7" s="20"/>
      <c r="K7" s="15"/>
      <c r="L7" s="19"/>
      <c r="M7" s="19"/>
      <c r="N7" s="15"/>
      <c r="O7" s="14"/>
      <c r="R7" s="2" t="s">
        <v>15</v>
      </c>
      <c r="S7" s="2" t="s">
        <v>14</v>
      </c>
      <c r="T7" s="2" t="s">
        <v>16</v>
      </c>
      <c r="U7" s="1"/>
      <c r="V7"/>
      <c r="W7"/>
      <c r="X7"/>
      <c r="Y7"/>
      <c r="Z7"/>
      <c r="AA7"/>
      <c r="AB7"/>
      <c r="AC7"/>
      <c r="AD7"/>
      <c r="AE7"/>
      <c r="AF7"/>
    </row>
    <row r="8" spans="1:32" ht="9.9499999999999993" customHeight="1">
      <c r="A8" s="11"/>
      <c r="B8" s="15"/>
      <c r="C8" s="19"/>
      <c r="D8" s="19"/>
      <c r="E8" s="19"/>
      <c r="F8" s="19"/>
      <c r="G8" s="19"/>
      <c r="H8" s="20"/>
      <c r="I8" s="20"/>
      <c r="J8" s="20"/>
      <c r="K8" s="15"/>
      <c r="L8" s="19"/>
      <c r="M8" s="19"/>
      <c r="N8" s="15"/>
      <c r="O8" s="14"/>
      <c r="R8" s="3">
        <v>57</v>
      </c>
      <c r="S8" s="3">
        <v>33</v>
      </c>
      <c r="T8" s="3">
        <v>0</v>
      </c>
      <c r="U8" s="1"/>
      <c r="V8"/>
      <c r="W8"/>
      <c r="X8"/>
      <c r="Y8"/>
      <c r="Z8"/>
      <c r="AA8"/>
      <c r="AB8"/>
      <c r="AC8"/>
      <c r="AD8"/>
      <c r="AE8"/>
      <c r="AF8"/>
    </row>
    <row r="9" spans="1:32" ht="20.100000000000001" customHeight="1">
      <c r="A9" s="11"/>
      <c r="B9" s="100" t="s">
        <v>46</v>
      </c>
      <c r="C9" s="101"/>
      <c r="D9" s="101"/>
      <c r="E9" s="101"/>
      <c r="F9" s="101"/>
      <c r="G9" s="101"/>
      <c r="H9" s="101"/>
      <c r="I9" s="102"/>
      <c r="J9" s="103"/>
      <c r="K9" s="83"/>
      <c r="L9" s="84"/>
      <c r="M9" s="84"/>
      <c r="N9" s="84"/>
      <c r="O9" s="28"/>
      <c r="R9" s="5"/>
      <c r="S9" s="5"/>
      <c r="T9" s="5"/>
      <c r="U9" s="1"/>
      <c r="V9"/>
      <c r="W9"/>
      <c r="X9"/>
      <c r="Y9"/>
      <c r="Z9"/>
      <c r="AA9"/>
      <c r="AB9"/>
      <c r="AC9"/>
      <c r="AD9"/>
      <c r="AE9"/>
      <c r="AF9"/>
    </row>
    <row r="10" spans="1:32" ht="9.9499999999999993" customHeight="1">
      <c r="A10" s="11"/>
      <c r="B10" s="15"/>
      <c r="C10" s="15"/>
      <c r="D10" s="15"/>
      <c r="E10" s="15"/>
      <c r="F10" s="15"/>
      <c r="G10" s="15"/>
      <c r="H10" s="15"/>
      <c r="I10" s="15"/>
      <c r="J10" s="15"/>
      <c r="K10" s="15"/>
      <c r="L10" s="19"/>
      <c r="M10" s="19"/>
      <c r="N10" s="15"/>
      <c r="O10" s="14"/>
      <c r="R10" s="5"/>
      <c r="S10" s="5"/>
      <c r="T10" s="5"/>
      <c r="U10" s="1"/>
      <c r="V10"/>
      <c r="W10"/>
      <c r="X10"/>
      <c r="Y10"/>
      <c r="Z10"/>
      <c r="AA10"/>
      <c r="AB10"/>
      <c r="AC10"/>
      <c r="AD10"/>
      <c r="AE10"/>
      <c r="AF10"/>
    </row>
    <row r="11" spans="1:32" ht="20.100000000000001" customHeight="1">
      <c r="A11" s="11"/>
      <c r="B11" s="15" t="s">
        <v>47</v>
      </c>
      <c r="C11" s="19"/>
      <c r="D11" s="85"/>
      <c r="E11" s="86"/>
      <c r="F11" s="87"/>
      <c r="G11" s="63"/>
      <c r="H11" s="16"/>
      <c r="I11" s="16"/>
      <c r="J11" s="16"/>
      <c r="K11" s="15" t="s">
        <v>12</v>
      </c>
      <c r="L11" s="72"/>
      <c r="M11" s="73"/>
      <c r="N11" s="15"/>
      <c r="O11" s="17"/>
      <c r="R11" s="3">
        <v>25</v>
      </c>
      <c r="S11" s="3">
        <v>0</v>
      </c>
      <c r="T11" s="3">
        <f>25+12</f>
        <v>37</v>
      </c>
      <c r="U11" s="3">
        <f>+R11*2</f>
        <v>50</v>
      </c>
      <c r="V11"/>
      <c r="W11"/>
      <c r="X11"/>
      <c r="Y11"/>
      <c r="Z11"/>
      <c r="AA11"/>
      <c r="AB11"/>
      <c r="AC11"/>
      <c r="AD11"/>
      <c r="AE11"/>
      <c r="AF11"/>
    </row>
    <row r="12" spans="1:32" ht="9.9499999999999993" customHeight="1">
      <c r="A12" s="11"/>
      <c r="B12" s="18"/>
      <c r="C12" s="19"/>
      <c r="D12" s="19"/>
      <c r="E12" s="19"/>
      <c r="F12" s="19"/>
      <c r="G12" s="19"/>
      <c r="H12" s="19"/>
      <c r="I12" s="19"/>
      <c r="J12" s="19"/>
      <c r="K12" s="19"/>
      <c r="L12" s="19"/>
      <c r="M12" s="19"/>
      <c r="N12" s="19"/>
      <c r="O12" s="14"/>
      <c r="R12"/>
      <c r="S12"/>
      <c r="T12"/>
      <c r="U12"/>
      <c r="V12"/>
      <c r="W12"/>
      <c r="X12"/>
      <c r="Y12"/>
      <c r="Z12"/>
      <c r="AA12"/>
      <c r="AB12"/>
      <c r="AC12"/>
      <c r="AD12"/>
      <c r="AE12"/>
      <c r="AF12"/>
    </row>
    <row r="13" spans="1:32" ht="20.100000000000001" customHeight="1">
      <c r="A13" s="11"/>
      <c r="B13" s="15" t="s">
        <v>41</v>
      </c>
      <c r="C13" s="19"/>
      <c r="D13" s="85"/>
      <c r="E13" s="86"/>
      <c r="F13" s="87"/>
      <c r="G13" s="52"/>
      <c r="H13" s="19"/>
      <c r="I13" s="19"/>
      <c r="J13" s="19"/>
      <c r="K13" s="19"/>
      <c r="L13" s="19"/>
      <c r="M13" s="19"/>
      <c r="N13" s="19"/>
      <c r="O13" s="14"/>
      <c r="R13" s="4" t="s">
        <v>35</v>
      </c>
      <c r="S13" s="4" t="s">
        <v>42</v>
      </c>
      <c r="T13"/>
      <c r="U13"/>
      <c r="V13"/>
      <c r="W13"/>
      <c r="X13"/>
      <c r="Y13"/>
      <c r="Z13"/>
      <c r="AA13"/>
      <c r="AB13"/>
      <c r="AC13"/>
      <c r="AD13"/>
      <c r="AE13"/>
      <c r="AF13"/>
    </row>
    <row r="14" spans="1:32" ht="9.9499999999999993" customHeight="1">
      <c r="A14" s="11"/>
      <c r="B14" s="12"/>
      <c r="C14" s="13"/>
      <c r="D14" s="13"/>
      <c r="E14" s="13"/>
      <c r="F14" s="13"/>
      <c r="G14" s="13"/>
      <c r="H14" s="13"/>
      <c r="I14" s="13"/>
      <c r="J14" s="13"/>
      <c r="K14" s="13"/>
      <c r="L14" s="13"/>
      <c r="M14" s="13"/>
      <c r="N14" s="13"/>
      <c r="O14" s="14"/>
      <c r="R14"/>
      <c r="S14"/>
      <c r="T14"/>
      <c r="U14"/>
      <c r="V14"/>
      <c r="W14"/>
      <c r="X14"/>
      <c r="Y14"/>
      <c r="Z14"/>
      <c r="AA14"/>
      <c r="AB14"/>
      <c r="AC14"/>
      <c r="AD14"/>
      <c r="AE14"/>
      <c r="AF14"/>
    </row>
    <row r="15" spans="1:32" ht="20.100000000000001" customHeight="1">
      <c r="A15" s="11"/>
      <c r="B15" s="15" t="s">
        <v>0</v>
      </c>
      <c r="C15" s="13"/>
      <c r="D15" s="57"/>
      <c r="E15" s="58"/>
      <c r="F15" s="59"/>
      <c r="G15" s="20"/>
      <c r="H15" s="20"/>
      <c r="I15" s="20"/>
      <c r="J15" s="20"/>
      <c r="K15" s="15"/>
      <c r="L15" s="19"/>
      <c r="M15" s="19"/>
      <c r="N15" s="15"/>
      <c r="O15" s="14"/>
      <c r="R15" s="4" t="s">
        <v>1</v>
      </c>
      <c r="S15" s="4" t="s">
        <v>2</v>
      </c>
      <c r="T15"/>
      <c r="U15"/>
      <c r="V15"/>
      <c r="W15"/>
      <c r="X15"/>
      <c r="Y15"/>
      <c r="Z15"/>
      <c r="AA15"/>
      <c r="AB15"/>
      <c r="AC15"/>
      <c r="AD15"/>
      <c r="AE15"/>
      <c r="AF15"/>
    </row>
    <row r="16" spans="1:32" ht="9.9499999999999993" customHeight="1">
      <c r="A16" s="11"/>
      <c r="B16" s="18"/>
      <c r="C16" s="19"/>
      <c r="D16" s="19"/>
      <c r="E16" s="19"/>
      <c r="F16" s="19"/>
      <c r="G16" s="19"/>
      <c r="H16" s="19"/>
      <c r="I16" s="19"/>
      <c r="J16" s="19"/>
      <c r="K16" s="53"/>
      <c r="L16" s="53"/>
      <c r="M16" s="53"/>
      <c r="N16" s="53"/>
      <c r="O16" s="54"/>
      <c r="R16"/>
      <c r="S16"/>
      <c r="T16"/>
      <c r="U16"/>
      <c r="V16"/>
      <c r="W16"/>
      <c r="X16"/>
      <c r="Y16"/>
      <c r="Z16"/>
      <c r="AA16"/>
      <c r="AB16"/>
      <c r="AC16"/>
      <c r="AD16"/>
      <c r="AE16"/>
      <c r="AF16"/>
    </row>
    <row r="17" spans="1:32" ht="33.950000000000003" customHeight="1">
      <c r="A17" s="11"/>
      <c r="B17" s="15" t="s">
        <v>39</v>
      </c>
      <c r="C17" s="15"/>
      <c r="D17" s="74"/>
      <c r="E17" s="75"/>
      <c r="F17" s="75"/>
      <c r="G17" s="75"/>
      <c r="H17" s="75"/>
      <c r="I17" s="75"/>
      <c r="J17" s="75"/>
      <c r="K17" s="75"/>
      <c r="L17" s="75"/>
      <c r="M17" s="75"/>
      <c r="N17" s="76"/>
      <c r="O17" s="14"/>
      <c r="R17" s="2" t="s">
        <v>21</v>
      </c>
      <c r="S17"/>
      <c r="T17"/>
      <c r="U17"/>
      <c r="V17"/>
      <c r="W17"/>
      <c r="X17"/>
      <c r="Y17"/>
      <c r="Z17"/>
      <c r="AA17"/>
      <c r="AB17"/>
      <c r="AC17"/>
      <c r="AD17"/>
      <c r="AE17"/>
      <c r="AF17"/>
    </row>
    <row r="18" spans="1:32" ht="30" customHeight="1">
      <c r="A18" s="11"/>
      <c r="B18" s="15"/>
      <c r="C18" s="15"/>
      <c r="D18" s="77"/>
      <c r="E18" s="78"/>
      <c r="F18" s="78"/>
      <c r="G18" s="78"/>
      <c r="H18" s="78"/>
      <c r="I18" s="78"/>
      <c r="J18" s="78"/>
      <c r="K18" s="78"/>
      <c r="L18" s="78"/>
      <c r="M18" s="78"/>
      <c r="N18" s="79"/>
      <c r="O18" s="14"/>
      <c r="R18" s="3" t="s">
        <v>22</v>
      </c>
      <c r="S18"/>
      <c r="T18"/>
      <c r="U18"/>
      <c r="V18"/>
      <c r="W18"/>
      <c r="X18"/>
      <c r="Y18"/>
      <c r="Z18"/>
      <c r="AA18"/>
      <c r="AB18"/>
      <c r="AC18"/>
      <c r="AD18"/>
      <c r="AE18"/>
      <c r="AF18"/>
    </row>
    <row r="19" spans="1:32" ht="9.9499999999999993" customHeight="1">
      <c r="A19" s="11"/>
      <c r="B19" s="12"/>
      <c r="C19" s="13"/>
      <c r="D19" s="13"/>
      <c r="E19" s="13"/>
      <c r="F19" s="13"/>
      <c r="G19" s="13"/>
      <c r="H19" s="13"/>
      <c r="I19" s="13"/>
      <c r="J19" s="13"/>
      <c r="K19" s="13"/>
      <c r="L19" s="13"/>
      <c r="M19" s="13"/>
      <c r="N19" s="13"/>
      <c r="O19" s="14"/>
      <c r="R19"/>
      <c r="S19"/>
      <c r="T19"/>
      <c r="U19"/>
      <c r="V19"/>
      <c r="W19"/>
      <c r="X19"/>
      <c r="Y19"/>
      <c r="Z19"/>
      <c r="AA19"/>
      <c r="AB19"/>
      <c r="AC19"/>
      <c r="AD19"/>
      <c r="AE19"/>
      <c r="AF19"/>
    </row>
    <row r="20" spans="1:32" ht="20.100000000000001" customHeight="1">
      <c r="A20" s="11"/>
      <c r="B20" s="15" t="s">
        <v>40</v>
      </c>
      <c r="C20" s="13"/>
      <c r="D20" s="80"/>
      <c r="E20" s="80"/>
      <c r="F20" s="80"/>
      <c r="G20" s="80"/>
      <c r="H20" s="80"/>
      <c r="I20" s="80"/>
      <c r="J20" s="80"/>
      <c r="K20" s="80"/>
      <c r="L20" s="80"/>
      <c r="M20" s="80"/>
      <c r="N20" s="13"/>
      <c r="O20" s="14"/>
      <c r="R20">
        <v>1</v>
      </c>
      <c r="S20" t="s">
        <v>23</v>
      </c>
      <c r="T20" s="55">
        <v>20</v>
      </c>
      <c r="U20" s="56">
        <f>2022-T20</f>
        <v>2002</v>
      </c>
      <c r="V20"/>
      <c r="W20"/>
      <c r="X20"/>
      <c r="Y20"/>
      <c r="Z20"/>
      <c r="AA20"/>
      <c r="AB20"/>
      <c r="AC20"/>
      <c r="AD20"/>
      <c r="AE20"/>
      <c r="AF20"/>
    </row>
    <row r="21" spans="1:32" ht="9.9499999999999993" customHeight="1">
      <c r="A21" s="11"/>
      <c r="B21" s="12"/>
      <c r="C21" s="13"/>
      <c r="D21" s="13"/>
      <c r="E21" s="13"/>
      <c r="F21" s="13"/>
      <c r="G21" s="13"/>
      <c r="H21" s="13"/>
      <c r="I21" s="13"/>
      <c r="J21" s="13"/>
      <c r="K21" s="13"/>
      <c r="L21" s="13"/>
      <c r="M21" s="13"/>
      <c r="N21" s="13"/>
      <c r="O21" s="14"/>
      <c r="R21">
        <f>1+R20</f>
        <v>2</v>
      </c>
      <c r="S21" t="s">
        <v>24</v>
      </c>
      <c r="T21" s="55">
        <f>1+T20</f>
        <v>21</v>
      </c>
      <c r="U21" s="56">
        <f t="shared" ref="U21:U84" si="0">2022-T21</f>
        <v>2001</v>
      </c>
      <c r="V21"/>
      <c r="W21"/>
      <c r="X21"/>
      <c r="Y21"/>
      <c r="Z21"/>
      <c r="AA21"/>
      <c r="AB21"/>
      <c r="AC21"/>
      <c r="AD21"/>
      <c r="AE21"/>
      <c r="AF21"/>
    </row>
    <row r="22" spans="1:32" ht="20.100000000000001" customHeight="1">
      <c r="A22" s="11"/>
      <c r="B22" s="15" t="s">
        <v>3</v>
      </c>
      <c r="C22" s="13"/>
      <c r="D22" s="81"/>
      <c r="E22" s="82"/>
      <c r="F22" s="82"/>
      <c r="G22" s="82"/>
      <c r="H22" s="82"/>
      <c r="I22" s="82"/>
      <c r="J22" s="82"/>
      <c r="K22" s="82"/>
      <c r="L22" s="82"/>
      <c r="M22" s="82"/>
      <c r="N22" s="13"/>
      <c r="O22" s="14"/>
      <c r="R22">
        <f t="shared" ref="R22:R50" si="1">1+R21</f>
        <v>3</v>
      </c>
      <c r="S22" t="s">
        <v>25</v>
      </c>
      <c r="T22" s="55">
        <f t="shared" ref="T22:T85" si="2">1+T21</f>
        <v>22</v>
      </c>
      <c r="U22" s="56">
        <f t="shared" si="0"/>
        <v>2000</v>
      </c>
      <c r="V22"/>
      <c r="W22"/>
      <c r="X22"/>
      <c r="Y22"/>
      <c r="Z22"/>
      <c r="AA22"/>
      <c r="AB22"/>
      <c r="AC22"/>
      <c r="AD22"/>
      <c r="AE22"/>
      <c r="AF22"/>
    </row>
    <row r="23" spans="1:32" ht="9.9499999999999993" customHeight="1">
      <c r="A23" s="21"/>
      <c r="B23" s="22"/>
      <c r="C23" s="13"/>
      <c r="D23" s="23"/>
      <c r="E23" s="23"/>
      <c r="F23" s="23"/>
      <c r="G23" s="23"/>
      <c r="H23" s="23"/>
      <c r="I23" s="23"/>
      <c r="J23" s="23"/>
      <c r="K23" s="23"/>
      <c r="L23" s="23"/>
      <c r="M23" s="23"/>
      <c r="N23" s="13"/>
      <c r="O23" s="14"/>
      <c r="R23">
        <f t="shared" si="1"/>
        <v>4</v>
      </c>
      <c r="S23" t="s">
        <v>26</v>
      </c>
      <c r="T23" s="55">
        <f t="shared" si="2"/>
        <v>23</v>
      </c>
      <c r="U23" s="56">
        <f t="shared" si="0"/>
        <v>1999</v>
      </c>
      <c r="V23"/>
      <c r="W23"/>
      <c r="X23"/>
      <c r="Y23"/>
      <c r="Z23"/>
      <c r="AA23"/>
      <c r="AB23"/>
      <c r="AC23"/>
      <c r="AD23"/>
      <c r="AE23"/>
      <c r="AF23"/>
    </row>
    <row r="24" spans="1:32" ht="3" customHeight="1">
      <c r="A24" s="24"/>
      <c r="B24" s="25"/>
      <c r="C24" s="26"/>
      <c r="D24" s="26"/>
      <c r="E24" s="26"/>
      <c r="F24" s="26"/>
      <c r="G24" s="26"/>
      <c r="H24" s="26"/>
      <c r="I24" s="26"/>
      <c r="J24" s="26"/>
      <c r="K24" s="26"/>
      <c r="L24" s="26"/>
      <c r="M24" s="26"/>
      <c r="N24" s="26"/>
      <c r="O24" s="27"/>
      <c r="R24">
        <f t="shared" si="1"/>
        <v>5</v>
      </c>
      <c r="S24" t="s">
        <v>27</v>
      </c>
      <c r="T24" s="55">
        <f t="shared" si="2"/>
        <v>24</v>
      </c>
      <c r="U24" s="56">
        <f t="shared" si="0"/>
        <v>1998</v>
      </c>
      <c r="V24"/>
      <c r="W24"/>
      <c r="X24"/>
      <c r="Y24"/>
      <c r="Z24"/>
      <c r="AA24"/>
      <c r="AB24"/>
      <c r="AC24"/>
      <c r="AD24"/>
      <c r="AE24"/>
      <c r="AF24"/>
    </row>
    <row r="25" spans="1:32" ht="48.95" customHeight="1">
      <c r="A25" s="11"/>
      <c r="B25" s="88" t="s">
        <v>36</v>
      </c>
      <c r="C25" s="88"/>
      <c r="D25" s="88"/>
      <c r="E25" s="88"/>
      <c r="F25" s="88"/>
      <c r="G25" s="88"/>
      <c r="H25" s="88"/>
      <c r="I25" s="88"/>
      <c r="J25" s="88"/>
      <c r="K25" s="88"/>
      <c r="L25" s="88"/>
      <c r="M25" s="88"/>
      <c r="N25" s="89"/>
      <c r="O25" s="14"/>
      <c r="R25">
        <f t="shared" si="1"/>
        <v>6</v>
      </c>
      <c r="S25" t="s">
        <v>28</v>
      </c>
      <c r="T25" s="55">
        <f t="shared" si="2"/>
        <v>25</v>
      </c>
      <c r="U25" s="56">
        <f t="shared" si="0"/>
        <v>1997</v>
      </c>
      <c r="V25"/>
      <c r="W25"/>
      <c r="X25"/>
      <c r="Y25"/>
      <c r="Z25"/>
      <c r="AA25"/>
      <c r="AB25"/>
      <c r="AC25"/>
      <c r="AD25"/>
      <c r="AE25"/>
      <c r="AF25"/>
    </row>
    <row r="26" spans="1:32" ht="20.100000000000001" customHeight="1">
      <c r="A26" s="11"/>
      <c r="B26" s="67" t="s">
        <v>44</v>
      </c>
      <c r="C26" s="51"/>
      <c r="D26" s="51"/>
      <c r="E26" s="51"/>
      <c r="F26" s="51"/>
      <c r="G26" s="51"/>
      <c r="H26" s="51"/>
      <c r="I26" s="49"/>
      <c r="K26" s="68"/>
      <c r="L26" s="68"/>
      <c r="M26" s="68"/>
      <c r="N26" s="68"/>
      <c r="O26" s="14"/>
      <c r="R26">
        <f t="shared" si="1"/>
        <v>7</v>
      </c>
      <c r="S26" t="s">
        <v>29</v>
      </c>
      <c r="T26" s="55">
        <f t="shared" si="2"/>
        <v>26</v>
      </c>
      <c r="U26" s="56">
        <f t="shared" si="0"/>
        <v>1996</v>
      </c>
      <c r="V26"/>
      <c r="W26"/>
      <c r="X26"/>
      <c r="Y26"/>
      <c r="Z26"/>
      <c r="AA26"/>
      <c r="AB26"/>
      <c r="AC26"/>
      <c r="AD26"/>
      <c r="AE26"/>
      <c r="AF26"/>
    </row>
    <row r="27" spans="1:32" ht="9.9499999999999993" customHeight="1">
      <c r="A27" s="11"/>
      <c r="B27" s="13"/>
      <c r="C27" s="13"/>
      <c r="D27" s="13"/>
      <c r="E27" s="13"/>
      <c r="F27" s="13"/>
      <c r="G27" s="13"/>
      <c r="H27" s="13"/>
      <c r="I27" s="13"/>
      <c r="J27" s="13"/>
      <c r="K27" s="13"/>
      <c r="L27" s="13"/>
      <c r="M27" s="13"/>
      <c r="N27" s="13"/>
      <c r="O27" s="14"/>
      <c r="R27">
        <f t="shared" si="1"/>
        <v>8</v>
      </c>
      <c r="S27" t="s">
        <v>34</v>
      </c>
      <c r="T27" s="55">
        <f t="shared" si="2"/>
        <v>27</v>
      </c>
      <c r="U27" s="56">
        <f t="shared" si="0"/>
        <v>1995</v>
      </c>
      <c r="V27"/>
      <c r="W27"/>
      <c r="X27"/>
      <c r="Y27"/>
      <c r="Z27"/>
      <c r="AA27"/>
      <c r="AB27"/>
      <c r="AC27"/>
      <c r="AD27"/>
      <c r="AE27"/>
      <c r="AF27"/>
    </row>
    <row r="28" spans="1:32" ht="20.100000000000001" customHeight="1">
      <c r="A28" s="11"/>
      <c r="B28" s="71" t="s">
        <v>60</v>
      </c>
      <c r="C28" s="13"/>
      <c r="D28" s="13"/>
      <c r="E28" s="13"/>
      <c r="F28" s="13"/>
      <c r="G28" s="13"/>
      <c r="H28" s="13"/>
      <c r="I28" s="13"/>
      <c r="J28" s="13"/>
      <c r="K28" s="13"/>
      <c r="L28" s="90"/>
      <c r="M28" s="91"/>
      <c r="N28" s="13"/>
      <c r="O28" s="14"/>
      <c r="R28">
        <f t="shared" si="1"/>
        <v>9</v>
      </c>
      <c r="S28" t="s">
        <v>30</v>
      </c>
      <c r="T28" s="55">
        <f t="shared" si="2"/>
        <v>28</v>
      </c>
      <c r="U28" s="56">
        <f t="shared" si="0"/>
        <v>1994</v>
      </c>
      <c r="V28"/>
      <c r="W28"/>
      <c r="X28"/>
      <c r="Y28"/>
      <c r="Z28"/>
      <c r="AA28"/>
      <c r="AB28"/>
      <c r="AC28"/>
      <c r="AD28"/>
      <c r="AE28"/>
      <c r="AF28"/>
    </row>
    <row r="29" spans="1:32" ht="9.9499999999999993" customHeight="1">
      <c r="A29" s="11"/>
      <c r="B29" s="29"/>
      <c r="C29" s="29"/>
      <c r="D29" s="29"/>
      <c r="E29" s="29"/>
      <c r="F29" s="29"/>
      <c r="G29" s="29"/>
      <c r="H29" s="29"/>
      <c r="I29" s="29"/>
      <c r="J29" s="29"/>
      <c r="K29" s="29"/>
      <c r="L29" s="29"/>
      <c r="M29" s="29"/>
      <c r="N29" s="29"/>
      <c r="O29" s="14"/>
      <c r="R29">
        <f t="shared" si="1"/>
        <v>10</v>
      </c>
      <c r="S29" t="s">
        <v>31</v>
      </c>
      <c r="T29" s="55">
        <f t="shared" si="2"/>
        <v>29</v>
      </c>
      <c r="U29" s="56">
        <f t="shared" si="0"/>
        <v>1993</v>
      </c>
      <c r="V29"/>
      <c r="W29"/>
      <c r="X29"/>
      <c r="Y29"/>
      <c r="Z29"/>
      <c r="AA29"/>
      <c r="AB29"/>
      <c r="AC29"/>
      <c r="AD29"/>
      <c r="AE29"/>
      <c r="AF29"/>
    </row>
    <row r="30" spans="1:32" ht="20.100000000000001" customHeight="1">
      <c r="A30" s="11"/>
      <c r="B30" s="92" t="s">
        <v>52</v>
      </c>
      <c r="C30" s="93"/>
      <c r="D30" s="93"/>
      <c r="E30" s="93"/>
      <c r="F30" s="93"/>
      <c r="G30" s="93"/>
      <c r="H30" s="93"/>
      <c r="I30" s="93"/>
      <c r="J30" s="93"/>
      <c r="K30" s="93"/>
      <c r="L30" s="93"/>
      <c r="M30" s="67"/>
      <c r="N30" s="50">
        <f xml:space="preserve"> IF(I26&lt;&gt; "NON",S11,T11)</f>
        <v>0</v>
      </c>
      <c r="O30" s="14"/>
      <c r="R30">
        <f t="shared" si="1"/>
        <v>11</v>
      </c>
      <c r="S30" t="s">
        <v>32</v>
      </c>
      <c r="T30" s="55">
        <f t="shared" si="2"/>
        <v>30</v>
      </c>
      <c r="U30" s="56">
        <f t="shared" si="0"/>
        <v>1992</v>
      </c>
      <c r="V30"/>
      <c r="W30"/>
      <c r="X30"/>
      <c r="Y30"/>
      <c r="Z30"/>
      <c r="AA30"/>
      <c r="AB30"/>
      <c r="AC30"/>
      <c r="AD30"/>
      <c r="AE30"/>
      <c r="AF30"/>
    </row>
    <row r="31" spans="1:32" ht="20.100000000000001" customHeight="1">
      <c r="A31" s="11"/>
      <c r="B31" s="92" t="s">
        <v>51</v>
      </c>
      <c r="C31" s="93"/>
      <c r="D31" s="93"/>
      <c r="E31" s="93"/>
      <c r="F31" s="93"/>
      <c r="G31" s="93"/>
      <c r="H31" s="93"/>
      <c r="I31" s="93"/>
      <c r="J31" s="93"/>
      <c r="K31" s="93"/>
      <c r="L31" s="93"/>
      <c r="M31" s="66"/>
      <c r="N31" s="50">
        <f>IF(I26="",T8,U11)</f>
        <v>0</v>
      </c>
      <c r="O31" s="14"/>
      <c r="R31">
        <f t="shared" si="1"/>
        <v>12</v>
      </c>
      <c r="S31" t="s">
        <v>33</v>
      </c>
      <c r="T31" s="55">
        <f t="shared" si="2"/>
        <v>31</v>
      </c>
      <c r="U31" s="56">
        <f t="shared" si="0"/>
        <v>1991</v>
      </c>
      <c r="V31"/>
      <c r="W31"/>
      <c r="X31"/>
      <c r="Y31"/>
      <c r="Z31"/>
      <c r="AA31"/>
      <c r="AB31"/>
      <c r="AC31"/>
      <c r="AD31"/>
      <c r="AE31"/>
      <c r="AF31"/>
    </row>
    <row r="32" spans="1:32" ht="9.9499999999999993" customHeight="1">
      <c r="A32" s="11"/>
      <c r="B32" s="13"/>
      <c r="C32" s="13"/>
      <c r="D32" s="13"/>
      <c r="E32" s="13"/>
      <c r="F32" s="13"/>
      <c r="G32" s="13"/>
      <c r="H32" s="13"/>
      <c r="I32" s="13"/>
      <c r="J32" s="13"/>
      <c r="K32" s="13"/>
      <c r="L32" s="13"/>
      <c r="M32" s="13"/>
      <c r="N32" s="13"/>
      <c r="O32" s="14"/>
      <c r="R32">
        <f t="shared" si="1"/>
        <v>13</v>
      </c>
      <c r="S32"/>
      <c r="T32" s="55">
        <f t="shared" si="2"/>
        <v>32</v>
      </c>
      <c r="U32" s="56">
        <f t="shared" si="0"/>
        <v>1990</v>
      </c>
      <c r="V32"/>
      <c r="W32"/>
      <c r="X32"/>
      <c r="Y32"/>
      <c r="Z32"/>
      <c r="AA32"/>
      <c r="AB32"/>
      <c r="AC32"/>
      <c r="AD32"/>
      <c r="AE32"/>
      <c r="AF32"/>
    </row>
    <row r="33" spans="1:32" ht="3" customHeight="1">
      <c r="A33" s="24"/>
      <c r="B33" s="25"/>
      <c r="C33" s="26"/>
      <c r="D33" s="26"/>
      <c r="E33" s="26"/>
      <c r="F33" s="26"/>
      <c r="G33" s="26"/>
      <c r="H33" s="26"/>
      <c r="I33" s="26"/>
      <c r="J33" s="26"/>
      <c r="K33" s="26"/>
      <c r="L33" s="26"/>
      <c r="M33" s="26"/>
      <c r="N33" s="26"/>
      <c r="O33" s="27"/>
      <c r="R33">
        <f t="shared" si="1"/>
        <v>14</v>
      </c>
      <c r="S33"/>
      <c r="T33" s="55">
        <f t="shared" si="2"/>
        <v>33</v>
      </c>
      <c r="U33" s="56">
        <f t="shared" si="0"/>
        <v>1989</v>
      </c>
      <c r="V33"/>
      <c r="W33"/>
      <c r="X33"/>
      <c r="Y33"/>
      <c r="Z33"/>
      <c r="AA33"/>
      <c r="AB33"/>
      <c r="AC33"/>
      <c r="AD33"/>
      <c r="AE33"/>
      <c r="AF33"/>
    </row>
    <row r="34" spans="1:32" ht="33.950000000000003" customHeight="1">
      <c r="A34" s="11"/>
      <c r="B34" s="88" t="s">
        <v>37</v>
      </c>
      <c r="C34" s="88"/>
      <c r="D34" s="88"/>
      <c r="E34" s="88"/>
      <c r="F34" s="88"/>
      <c r="G34" s="88"/>
      <c r="H34" s="88"/>
      <c r="I34" s="88"/>
      <c r="J34" s="88"/>
      <c r="K34" s="88"/>
      <c r="L34" s="88"/>
      <c r="M34" s="88"/>
      <c r="N34" s="89"/>
      <c r="O34" s="14"/>
      <c r="R34">
        <f t="shared" si="1"/>
        <v>15</v>
      </c>
      <c r="S34"/>
      <c r="T34" s="55">
        <f t="shared" si="2"/>
        <v>34</v>
      </c>
      <c r="U34" s="56">
        <f t="shared" si="0"/>
        <v>1988</v>
      </c>
      <c r="V34"/>
      <c r="W34"/>
      <c r="X34"/>
      <c r="Y34"/>
      <c r="Z34"/>
      <c r="AA34"/>
      <c r="AB34"/>
      <c r="AC34"/>
      <c r="AD34"/>
      <c r="AE34"/>
      <c r="AF34"/>
    </row>
    <row r="35" spans="1:32" ht="33.950000000000003" customHeight="1">
      <c r="A35" s="11"/>
      <c r="B35" s="62" t="s">
        <v>45</v>
      </c>
      <c r="C35" s="51"/>
      <c r="D35" s="51"/>
      <c r="E35" s="51"/>
      <c r="F35" s="51"/>
      <c r="G35" s="51"/>
      <c r="H35" s="51"/>
      <c r="I35" s="51"/>
      <c r="J35" s="51"/>
      <c r="K35" s="51"/>
      <c r="L35" s="51"/>
      <c r="M35" s="51"/>
      <c r="N35" s="52"/>
      <c r="O35" s="14"/>
      <c r="R35">
        <f t="shared" si="1"/>
        <v>16</v>
      </c>
      <c r="S35"/>
      <c r="T35" s="55">
        <f t="shared" si="2"/>
        <v>35</v>
      </c>
      <c r="U35" s="56">
        <f t="shared" si="0"/>
        <v>1987</v>
      </c>
      <c r="V35"/>
      <c r="W35"/>
      <c r="X35"/>
      <c r="Y35"/>
      <c r="Z35"/>
      <c r="AA35"/>
      <c r="AB35"/>
      <c r="AC35"/>
      <c r="AD35"/>
      <c r="AE35"/>
      <c r="AF35"/>
    </row>
    <row r="36" spans="1:32" ht="20.100000000000001" customHeight="1">
      <c r="A36" s="11"/>
      <c r="B36" s="113" t="s">
        <v>53</v>
      </c>
      <c r="C36" s="102"/>
      <c r="D36" s="102"/>
      <c r="E36" s="114"/>
      <c r="F36" s="49"/>
      <c r="G36" s="51"/>
      <c r="H36" s="19"/>
      <c r="I36" s="51"/>
      <c r="J36" s="70" t="s">
        <v>54</v>
      </c>
      <c r="K36" s="69"/>
      <c r="L36" s="69"/>
      <c r="M36" s="90"/>
      <c r="N36" s="91"/>
      <c r="O36" s="14"/>
      <c r="R36">
        <f t="shared" si="1"/>
        <v>17</v>
      </c>
      <c r="S36"/>
      <c r="T36" s="55">
        <f t="shared" si="2"/>
        <v>36</v>
      </c>
      <c r="U36" s="56">
        <f t="shared" si="0"/>
        <v>1986</v>
      </c>
      <c r="V36"/>
      <c r="W36"/>
      <c r="X36"/>
      <c r="Y36"/>
      <c r="Z36"/>
      <c r="AA36"/>
      <c r="AB36"/>
      <c r="AC36"/>
      <c r="AD36"/>
      <c r="AE36"/>
      <c r="AF36"/>
    </row>
    <row r="37" spans="1:32" ht="9.9499999999999993" customHeight="1">
      <c r="A37" s="11"/>
      <c r="B37" s="51"/>
      <c r="C37" s="51"/>
      <c r="D37" s="51"/>
      <c r="E37" s="51"/>
      <c r="F37" s="51"/>
      <c r="G37" s="51"/>
      <c r="H37" s="51"/>
      <c r="I37" s="51"/>
      <c r="J37" s="51"/>
      <c r="K37" s="51"/>
      <c r="L37" s="51"/>
      <c r="M37" s="52"/>
      <c r="N37" s="13"/>
      <c r="O37" s="14"/>
      <c r="R37">
        <f t="shared" si="1"/>
        <v>18</v>
      </c>
      <c r="S37"/>
      <c r="T37" s="55">
        <f t="shared" si="2"/>
        <v>37</v>
      </c>
      <c r="U37" s="56">
        <f t="shared" si="0"/>
        <v>1985</v>
      </c>
      <c r="V37"/>
      <c r="W37"/>
      <c r="X37"/>
      <c r="Y37"/>
      <c r="Z37"/>
      <c r="AA37"/>
      <c r="AB37"/>
      <c r="AC37"/>
      <c r="AD37"/>
      <c r="AE37"/>
      <c r="AF37"/>
    </row>
    <row r="38" spans="1:32" ht="20.100000000000001" customHeight="1">
      <c r="A38" s="11"/>
      <c r="B38" s="71" t="s">
        <v>61</v>
      </c>
      <c r="C38" s="51"/>
      <c r="D38" s="51"/>
      <c r="E38" s="51"/>
      <c r="F38" s="51"/>
      <c r="G38" s="51"/>
      <c r="H38" s="49"/>
      <c r="I38" s="13"/>
      <c r="J38" s="100"/>
      <c r="K38" s="101"/>
      <c r="L38" s="101"/>
      <c r="M38" s="101"/>
      <c r="N38" s="13"/>
      <c r="O38" s="14"/>
      <c r="R38">
        <f t="shared" si="1"/>
        <v>19</v>
      </c>
      <c r="S38"/>
      <c r="T38" s="55">
        <f t="shared" si="2"/>
        <v>38</v>
      </c>
      <c r="U38" s="56">
        <f t="shared" si="0"/>
        <v>1984</v>
      </c>
      <c r="V38"/>
      <c r="W38"/>
      <c r="X38"/>
      <c r="Y38"/>
      <c r="Z38"/>
      <c r="AA38"/>
      <c r="AB38"/>
      <c r="AC38"/>
      <c r="AD38"/>
      <c r="AE38"/>
      <c r="AF38"/>
    </row>
    <row r="39" spans="1:32" ht="9.9499999999999993" customHeight="1">
      <c r="A39" s="11"/>
      <c r="B39" s="13"/>
      <c r="C39" s="13"/>
      <c r="D39" s="13"/>
      <c r="E39" s="13"/>
      <c r="F39" s="13"/>
      <c r="G39" s="13"/>
      <c r="H39" s="13"/>
      <c r="I39" s="13"/>
      <c r="J39" s="13"/>
      <c r="K39" s="13"/>
      <c r="L39" s="13"/>
      <c r="M39" s="13"/>
      <c r="N39" s="13"/>
      <c r="O39" s="14"/>
      <c r="R39">
        <f t="shared" si="1"/>
        <v>20</v>
      </c>
      <c r="S39"/>
      <c r="T39" s="55">
        <f t="shared" si="2"/>
        <v>39</v>
      </c>
      <c r="U39" s="56">
        <f t="shared" si="0"/>
        <v>1983</v>
      </c>
      <c r="V39"/>
      <c r="W39"/>
      <c r="X39"/>
      <c r="Y39"/>
      <c r="Z39"/>
      <c r="AA39"/>
      <c r="AB39"/>
      <c r="AC39"/>
      <c r="AD39"/>
      <c r="AE39"/>
      <c r="AF39"/>
    </row>
    <row r="40" spans="1:32" ht="65.099999999999994" customHeight="1">
      <c r="A40" s="11"/>
      <c r="B40" s="115" t="s">
        <v>62</v>
      </c>
      <c r="C40" s="116"/>
      <c r="D40" s="116"/>
      <c r="E40" s="116"/>
      <c r="F40" s="116"/>
      <c r="G40" s="116"/>
      <c r="H40" s="116"/>
      <c r="I40" s="116"/>
      <c r="J40" s="116"/>
      <c r="K40" s="116"/>
      <c r="L40" s="116"/>
      <c r="M40" s="116"/>
      <c r="N40" s="13"/>
      <c r="O40" s="14"/>
      <c r="R40">
        <f t="shared" si="1"/>
        <v>21</v>
      </c>
      <c r="S40"/>
      <c r="T40" s="55">
        <f t="shared" si="2"/>
        <v>40</v>
      </c>
      <c r="U40" s="56">
        <f t="shared" si="0"/>
        <v>1982</v>
      </c>
      <c r="V40"/>
      <c r="W40"/>
      <c r="X40"/>
      <c r="Y40"/>
      <c r="Z40"/>
      <c r="AA40"/>
      <c r="AB40"/>
      <c r="AC40"/>
      <c r="AD40"/>
      <c r="AE40"/>
      <c r="AF40"/>
    </row>
    <row r="41" spans="1:32" ht="20.100000000000001" customHeight="1">
      <c r="A41" s="11"/>
      <c r="B41" s="60"/>
      <c r="C41" s="65"/>
      <c r="D41" s="100" t="s">
        <v>48</v>
      </c>
      <c r="E41" s="101"/>
      <c r="F41" s="101"/>
      <c r="G41" s="101"/>
      <c r="H41" s="102"/>
      <c r="I41" s="102"/>
      <c r="J41" s="102"/>
      <c r="K41" s="102"/>
      <c r="L41" s="102"/>
      <c r="M41" s="102"/>
      <c r="N41" s="64">
        <f>IF(H38="",T8,IF(H38="NON",T8,IF(F7&gt;=1997,S8,R8)))</f>
        <v>0</v>
      </c>
      <c r="O41" s="14"/>
      <c r="R41">
        <f t="shared" si="1"/>
        <v>22</v>
      </c>
      <c r="S41"/>
      <c r="T41" s="55">
        <f t="shared" si="2"/>
        <v>41</v>
      </c>
      <c r="U41" s="56">
        <f t="shared" si="0"/>
        <v>1981</v>
      </c>
      <c r="V41"/>
      <c r="W41"/>
      <c r="X41"/>
      <c r="Y41"/>
      <c r="Z41"/>
      <c r="AA41"/>
      <c r="AB41"/>
      <c r="AC41"/>
      <c r="AD41"/>
      <c r="AE41"/>
      <c r="AF41"/>
    </row>
    <row r="42" spans="1:32" ht="9.9499999999999993" customHeight="1">
      <c r="A42" s="11"/>
      <c r="B42" s="18"/>
      <c r="C42" s="13"/>
      <c r="D42" s="32"/>
      <c r="E42" s="32"/>
      <c r="F42" s="32"/>
      <c r="G42" s="19"/>
      <c r="H42" s="19"/>
      <c r="I42" s="19"/>
      <c r="J42" s="13"/>
      <c r="K42" s="19"/>
      <c r="L42" s="30"/>
      <c r="M42" s="30"/>
      <c r="N42" s="61"/>
      <c r="O42" s="14"/>
      <c r="R42">
        <f t="shared" si="1"/>
        <v>23</v>
      </c>
      <c r="S42"/>
      <c r="T42" s="55">
        <f t="shared" si="2"/>
        <v>42</v>
      </c>
      <c r="U42" s="56">
        <f t="shared" si="0"/>
        <v>1980</v>
      </c>
      <c r="V42"/>
      <c r="W42"/>
      <c r="X42"/>
      <c r="Y42"/>
      <c r="Z42"/>
      <c r="AA42"/>
      <c r="AB42"/>
      <c r="AC42"/>
      <c r="AD42"/>
      <c r="AE42"/>
      <c r="AF42"/>
    </row>
    <row r="43" spans="1:32" ht="20.100000000000001" customHeight="1">
      <c r="A43" s="11"/>
      <c r="B43" s="113" t="s">
        <v>55</v>
      </c>
      <c r="C43" s="120"/>
      <c r="D43" s="120"/>
      <c r="E43" s="120"/>
      <c r="F43" s="120"/>
      <c r="G43" s="120"/>
      <c r="H43" s="120"/>
      <c r="I43" s="120"/>
      <c r="J43" s="120"/>
      <c r="K43" s="120"/>
      <c r="L43" s="121"/>
      <c r="M43" s="49"/>
      <c r="O43" s="31"/>
      <c r="R43">
        <f t="shared" si="1"/>
        <v>24</v>
      </c>
      <c r="S43"/>
      <c r="T43" s="55">
        <f t="shared" si="2"/>
        <v>43</v>
      </c>
      <c r="U43" s="56">
        <f t="shared" si="0"/>
        <v>1979</v>
      </c>
      <c r="V43"/>
      <c r="W43"/>
      <c r="X43"/>
      <c r="Y43"/>
      <c r="Z43"/>
      <c r="AA43"/>
      <c r="AB43"/>
      <c r="AC43"/>
      <c r="AD43"/>
      <c r="AE43"/>
      <c r="AF43"/>
    </row>
    <row r="44" spans="1:32" ht="33.950000000000003" customHeight="1">
      <c r="A44" s="11"/>
      <c r="B44" s="62" t="s">
        <v>49</v>
      </c>
      <c r="C44" s="51"/>
      <c r="D44" s="51"/>
      <c r="E44" s="51"/>
      <c r="F44" s="51"/>
      <c r="G44" s="51"/>
      <c r="H44" s="51"/>
      <c r="I44" s="51"/>
      <c r="J44" s="51"/>
      <c r="K44" s="51"/>
      <c r="L44" s="51"/>
      <c r="M44" s="51"/>
      <c r="N44" s="52"/>
      <c r="O44" s="14"/>
      <c r="R44">
        <f t="shared" si="1"/>
        <v>25</v>
      </c>
      <c r="S44"/>
      <c r="T44" s="55">
        <f t="shared" si="2"/>
        <v>44</v>
      </c>
      <c r="U44" s="56">
        <f t="shared" si="0"/>
        <v>1978</v>
      </c>
      <c r="V44"/>
      <c r="W44"/>
      <c r="X44"/>
      <c r="Y44"/>
      <c r="Z44"/>
      <c r="AA44"/>
      <c r="AB44"/>
      <c r="AC44"/>
      <c r="AD44"/>
      <c r="AE44"/>
      <c r="AF44"/>
    </row>
    <row r="45" spans="1:32" ht="20.100000000000001" customHeight="1">
      <c r="A45" s="11"/>
      <c r="B45" s="113" t="s">
        <v>53</v>
      </c>
      <c r="C45" s="102"/>
      <c r="D45" s="102"/>
      <c r="E45" s="114"/>
      <c r="F45" s="49"/>
      <c r="G45" s="51"/>
      <c r="H45" s="19"/>
      <c r="I45" s="51"/>
      <c r="J45" s="70" t="s">
        <v>54</v>
      </c>
      <c r="K45" s="69"/>
      <c r="L45" s="69"/>
      <c r="M45" s="90"/>
      <c r="N45" s="91"/>
      <c r="O45" s="14"/>
      <c r="R45">
        <f t="shared" si="1"/>
        <v>26</v>
      </c>
      <c r="S45"/>
      <c r="T45" s="55">
        <f t="shared" si="2"/>
        <v>45</v>
      </c>
      <c r="U45" s="56">
        <f t="shared" si="0"/>
        <v>1977</v>
      </c>
      <c r="V45"/>
      <c r="W45"/>
      <c r="X45"/>
      <c r="Y45"/>
      <c r="Z45"/>
      <c r="AA45"/>
      <c r="AB45"/>
      <c r="AC45"/>
      <c r="AD45"/>
      <c r="AE45"/>
      <c r="AF45"/>
    </row>
    <row r="46" spans="1:32" ht="9.9499999999999993" customHeight="1">
      <c r="A46" s="11"/>
      <c r="B46" s="51"/>
      <c r="C46" s="51"/>
      <c r="D46" s="51"/>
      <c r="E46" s="51"/>
      <c r="F46" s="51"/>
      <c r="G46" s="51"/>
      <c r="H46" s="51"/>
      <c r="I46" s="51"/>
      <c r="J46" s="51"/>
      <c r="K46" s="51"/>
      <c r="L46" s="51"/>
      <c r="M46" s="52"/>
      <c r="N46" s="13"/>
      <c r="O46" s="14"/>
      <c r="R46">
        <f t="shared" si="1"/>
        <v>27</v>
      </c>
      <c r="S46"/>
      <c r="T46" s="55">
        <f t="shared" si="2"/>
        <v>46</v>
      </c>
      <c r="U46" s="56">
        <f t="shared" si="0"/>
        <v>1976</v>
      </c>
      <c r="V46"/>
      <c r="W46"/>
      <c r="X46"/>
      <c r="Y46"/>
      <c r="Z46"/>
      <c r="AA46"/>
      <c r="AB46"/>
      <c r="AC46"/>
      <c r="AD46"/>
      <c r="AE46"/>
      <c r="AF46"/>
    </row>
    <row r="47" spans="1:32" ht="20.100000000000001" customHeight="1">
      <c r="A47" s="11"/>
      <c r="B47" s="71" t="s">
        <v>61</v>
      </c>
      <c r="C47" s="51"/>
      <c r="D47" s="51"/>
      <c r="E47" s="51"/>
      <c r="F47" s="51"/>
      <c r="G47" s="51"/>
      <c r="H47" s="49"/>
      <c r="I47" s="13"/>
      <c r="J47" s="100"/>
      <c r="K47" s="101"/>
      <c r="L47" s="101"/>
      <c r="M47" s="101"/>
      <c r="N47" s="13"/>
      <c r="O47" s="14"/>
      <c r="R47">
        <f>1+R46</f>
        <v>28</v>
      </c>
      <c r="S47"/>
      <c r="T47" s="55">
        <f t="shared" si="2"/>
        <v>47</v>
      </c>
      <c r="U47" s="56">
        <f t="shared" si="0"/>
        <v>1975</v>
      </c>
      <c r="V47"/>
      <c r="W47"/>
      <c r="X47"/>
      <c r="Y47"/>
      <c r="Z47"/>
      <c r="AA47"/>
      <c r="AB47"/>
      <c r="AC47"/>
      <c r="AD47"/>
      <c r="AE47"/>
      <c r="AF47"/>
    </row>
    <row r="48" spans="1:32" ht="9.9499999999999993" customHeight="1">
      <c r="A48" s="11"/>
      <c r="B48" s="13"/>
      <c r="C48" s="13"/>
      <c r="D48" s="13"/>
      <c r="E48" s="13"/>
      <c r="F48" s="13"/>
      <c r="G48" s="13"/>
      <c r="H48" s="13"/>
      <c r="I48" s="13"/>
      <c r="J48" s="13"/>
      <c r="K48" s="13"/>
      <c r="L48" s="13"/>
      <c r="M48" s="13"/>
      <c r="N48" s="13"/>
      <c r="O48" s="14"/>
      <c r="R48">
        <f t="shared" si="1"/>
        <v>29</v>
      </c>
      <c r="S48"/>
      <c r="T48" s="55">
        <f t="shared" si="2"/>
        <v>48</v>
      </c>
      <c r="U48" s="56">
        <f t="shared" si="0"/>
        <v>1974</v>
      </c>
      <c r="V48"/>
      <c r="W48"/>
      <c r="X48"/>
      <c r="Y48"/>
      <c r="Z48"/>
      <c r="AA48"/>
      <c r="AB48"/>
      <c r="AC48"/>
      <c r="AD48"/>
      <c r="AE48"/>
      <c r="AF48"/>
    </row>
    <row r="49" spans="1:32" ht="65.099999999999994" customHeight="1">
      <c r="A49" s="11"/>
      <c r="B49" s="115" t="s">
        <v>62</v>
      </c>
      <c r="C49" s="116"/>
      <c r="D49" s="116"/>
      <c r="E49" s="116"/>
      <c r="F49" s="116"/>
      <c r="G49" s="116"/>
      <c r="H49" s="116"/>
      <c r="I49" s="116"/>
      <c r="J49" s="116"/>
      <c r="K49" s="116"/>
      <c r="L49" s="116"/>
      <c r="M49" s="116"/>
      <c r="N49" s="13"/>
      <c r="O49" s="14"/>
      <c r="R49">
        <f>1+R48</f>
        <v>30</v>
      </c>
      <c r="S49"/>
      <c r="T49" s="55">
        <f t="shared" si="2"/>
        <v>49</v>
      </c>
      <c r="U49" s="56">
        <f t="shared" si="0"/>
        <v>1973</v>
      </c>
      <c r="V49"/>
      <c r="W49"/>
      <c r="X49"/>
      <c r="Y49"/>
      <c r="Z49"/>
      <c r="AA49"/>
      <c r="AB49"/>
      <c r="AC49"/>
      <c r="AD49"/>
      <c r="AE49"/>
      <c r="AF49"/>
    </row>
    <row r="50" spans="1:32" ht="20.100000000000001" customHeight="1">
      <c r="A50" s="11"/>
      <c r="B50" s="60"/>
      <c r="C50" s="65"/>
      <c r="D50" s="100" t="s">
        <v>48</v>
      </c>
      <c r="E50" s="101"/>
      <c r="F50" s="101"/>
      <c r="G50" s="101"/>
      <c r="H50" s="102"/>
      <c r="I50" s="102"/>
      <c r="J50" s="102"/>
      <c r="K50" s="102"/>
      <c r="L50" s="102"/>
      <c r="M50" s="102"/>
      <c r="N50" s="64">
        <f>IF(H47="",T8,IF(H47="NON",T8,IF(F15&gt;=1997,S8,R8)))</f>
        <v>0</v>
      </c>
      <c r="O50" s="14"/>
      <c r="R50">
        <f t="shared" si="1"/>
        <v>31</v>
      </c>
      <c r="S50"/>
      <c r="T50" s="55">
        <f t="shared" si="2"/>
        <v>50</v>
      </c>
      <c r="U50" s="56">
        <f t="shared" si="0"/>
        <v>1972</v>
      </c>
      <c r="V50"/>
      <c r="W50"/>
      <c r="X50"/>
      <c r="Y50"/>
      <c r="Z50"/>
      <c r="AA50"/>
      <c r="AB50"/>
      <c r="AC50"/>
      <c r="AD50"/>
      <c r="AE50"/>
      <c r="AF50"/>
    </row>
    <row r="51" spans="1:32" ht="9.9499999999999993" customHeight="1">
      <c r="A51" s="11"/>
      <c r="B51" s="18"/>
      <c r="C51" s="13"/>
      <c r="D51" s="32"/>
      <c r="E51" s="32"/>
      <c r="F51" s="32"/>
      <c r="G51" s="19"/>
      <c r="H51" s="19"/>
      <c r="I51" s="19"/>
      <c r="J51" s="13"/>
      <c r="K51" s="19"/>
      <c r="L51" s="30"/>
      <c r="M51" s="30"/>
      <c r="N51" s="61"/>
      <c r="O51" s="14"/>
      <c r="R51"/>
      <c r="S51"/>
      <c r="T51" s="55">
        <f t="shared" si="2"/>
        <v>51</v>
      </c>
      <c r="U51" s="56">
        <f t="shared" si="0"/>
        <v>1971</v>
      </c>
      <c r="V51"/>
      <c r="W51"/>
      <c r="X51"/>
      <c r="Y51"/>
      <c r="Z51"/>
      <c r="AA51"/>
      <c r="AB51"/>
      <c r="AC51"/>
      <c r="AD51"/>
      <c r="AE51"/>
      <c r="AF51"/>
    </row>
    <row r="52" spans="1:32" ht="20.100000000000001" customHeight="1">
      <c r="A52" s="11"/>
      <c r="B52" s="113" t="s">
        <v>55</v>
      </c>
      <c r="C52" s="120"/>
      <c r="D52" s="120"/>
      <c r="E52" s="120"/>
      <c r="F52" s="120"/>
      <c r="G52" s="120"/>
      <c r="H52" s="120"/>
      <c r="I52" s="120"/>
      <c r="J52" s="120"/>
      <c r="K52" s="120"/>
      <c r="L52" s="121"/>
      <c r="M52" s="49"/>
      <c r="O52" s="31"/>
      <c r="R52"/>
      <c r="S52"/>
      <c r="T52" s="55">
        <f t="shared" si="2"/>
        <v>52</v>
      </c>
      <c r="U52" s="56">
        <f t="shared" si="0"/>
        <v>1970</v>
      </c>
      <c r="V52"/>
      <c r="W52"/>
      <c r="X52"/>
      <c r="Y52"/>
      <c r="Z52"/>
      <c r="AA52"/>
      <c r="AB52"/>
      <c r="AC52"/>
      <c r="AD52"/>
      <c r="AE52"/>
      <c r="AF52"/>
    </row>
    <row r="53" spans="1:32" s="47" customFormat="1" ht="9.9499999999999993" customHeight="1">
      <c r="A53" s="36"/>
      <c r="B53" s="37"/>
      <c r="C53" s="37"/>
      <c r="D53" s="37"/>
      <c r="E53" s="37"/>
      <c r="F53" s="37"/>
      <c r="G53" s="37"/>
      <c r="H53" s="37"/>
      <c r="I53" s="37"/>
      <c r="J53" s="37"/>
      <c r="K53" s="37"/>
      <c r="L53" s="37"/>
      <c r="M53" s="37"/>
      <c r="N53" s="37"/>
      <c r="O53" s="39"/>
      <c r="R53"/>
      <c r="S53"/>
      <c r="T53" s="55">
        <f t="shared" si="2"/>
        <v>53</v>
      </c>
      <c r="U53" s="56">
        <f t="shared" si="0"/>
        <v>1969</v>
      </c>
      <c r="V53"/>
      <c r="W53"/>
      <c r="X53"/>
      <c r="Y53"/>
      <c r="Z53"/>
      <c r="AA53"/>
      <c r="AB53"/>
      <c r="AC53"/>
      <c r="AD53"/>
      <c r="AE53"/>
      <c r="AF53"/>
    </row>
    <row r="54" spans="1:32" ht="3.95" customHeight="1">
      <c r="A54" s="33"/>
      <c r="B54" s="34"/>
      <c r="C54" s="34"/>
      <c r="D54" s="34"/>
      <c r="E54" s="34"/>
      <c r="F54" s="34"/>
      <c r="G54" s="34"/>
      <c r="H54" s="34"/>
      <c r="I54" s="34"/>
      <c r="J54" s="34"/>
      <c r="K54" s="34"/>
      <c r="L54" s="34"/>
      <c r="M54" s="34"/>
      <c r="N54" s="34"/>
      <c r="O54" s="35"/>
      <c r="R54"/>
      <c r="S54"/>
      <c r="T54" s="55">
        <f t="shared" si="2"/>
        <v>54</v>
      </c>
      <c r="U54" s="56">
        <f t="shared" si="0"/>
        <v>1968</v>
      </c>
      <c r="V54"/>
      <c r="W54"/>
      <c r="X54"/>
      <c r="Y54"/>
      <c r="Z54"/>
      <c r="AA54"/>
      <c r="AB54"/>
      <c r="AC54"/>
      <c r="AD54"/>
      <c r="AE54"/>
      <c r="AF54"/>
    </row>
    <row r="55" spans="1:32" s="47" customFormat="1" ht="9.9499999999999993" customHeight="1">
      <c r="A55" s="36"/>
      <c r="B55" s="37"/>
      <c r="C55" s="37"/>
      <c r="D55" s="37"/>
      <c r="E55" s="37"/>
      <c r="F55" s="37"/>
      <c r="G55" s="37"/>
      <c r="H55" s="37"/>
      <c r="I55" s="37"/>
      <c r="J55" s="38"/>
      <c r="K55" s="37"/>
      <c r="L55" s="37"/>
      <c r="M55" s="37"/>
      <c r="N55" s="37"/>
      <c r="O55" s="39"/>
      <c r="R55"/>
      <c r="S55"/>
      <c r="T55" s="55">
        <f t="shared" si="2"/>
        <v>55</v>
      </c>
      <c r="U55" s="56">
        <f t="shared" si="0"/>
        <v>1967</v>
      </c>
      <c r="V55"/>
      <c r="W55"/>
      <c r="X55"/>
      <c r="Y55"/>
      <c r="Z55"/>
      <c r="AA55"/>
      <c r="AB55"/>
      <c r="AC55"/>
      <c r="AD55"/>
      <c r="AE55"/>
      <c r="AF55"/>
    </row>
    <row r="56" spans="1:32" ht="20.100000000000001" customHeight="1">
      <c r="A56" s="11"/>
      <c r="B56" s="15" t="s">
        <v>50</v>
      </c>
      <c r="C56" s="13"/>
      <c r="D56" s="13"/>
      <c r="E56" s="13"/>
      <c r="F56" s="13"/>
      <c r="G56" s="13"/>
      <c r="H56" s="13"/>
      <c r="I56" s="13"/>
      <c r="J56" s="13"/>
      <c r="K56" s="19"/>
      <c r="L56" s="19"/>
      <c r="M56" s="49"/>
      <c r="N56" s="13"/>
      <c r="O56" s="14"/>
      <c r="R56"/>
      <c r="S56"/>
      <c r="T56" s="55">
        <f t="shared" si="2"/>
        <v>56</v>
      </c>
      <c r="U56" s="56">
        <f t="shared" si="0"/>
        <v>1966</v>
      </c>
      <c r="V56"/>
      <c r="W56"/>
      <c r="X56"/>
      <c r="Y56"/>
      <c r="Z56"/>
      <c r="AA56"/>
      <c r="AB56"/>
      <c r="AC56"/>
      <c r="AD56"/>
      <c r="AE56"/>
      <c r="AF56"/>
    </row>
    <row r="57" spans="1:32" ht="27.95" customHeight="1">
      <c r="A57" s="11"/>
      <c r="B57" s="104" t="s">
        <v>56</v>
      </c>
      <c r="C57" s="104"/>
      <c r="D57" s="104"/>
      <c r="E57" s="104"/>
      <c r="F57" s="104"/>
      <c r="G57" s="104"/>
      <c r="H57" s="104"/>
      <c r="I57" s="104"/>
      <c r="J57" s="104"/>
      <c r="K57" s="104"/>
      <c r="L57" s="104"/>
      <c r="M57" s="104"/>
      <c r="N57" s="105"/>
      <c r="O57" s="14"/>
      <c r="R57"/>
      <c r="S57"/>
      <c r="T57" s="55">
        <f t="shared" si="2"/>
        <v>57</v>
      </c>
      <c r="U57" s="56">
        <f t="shared" si="0"/>
        <v>1965</v>
      </c>
      <c r="V57"/>
      <c r="W57"/>
      <c r="X57"/>
      <c r="Y57"/>
      <c r="Z57"/>
      <c r="AA57"/>
      <c r="AB57"/>
      <c r="AC57"/>
      <c r="AD57"/>
      <c r="AE57"/>
      <c r="AF57"/>
    </row>
    <row r="58" spans="1:32" ht="62.1" customHeight="1">
      <c r="A58" s="11"/>
      <c r="B58" s="106"/>
      <c r="C58" s="106"/>
      <c r="D58" s="106"/>
      <c r="E58" s="106"/>
      <c r="F58" s="106"/>
      <c r="G58" s="106"/>
      <c r="H58" s="106"/>
      <c r="I58" s="106"/>
      <c r="J58" s="106"/>
      <c r="K58" s="106"/>
      <c r="L58" s="106"/>
      <c r="M58" s="106"/>
      <c r="N58" s="107"/>
      <c r="O58" s="40"/>
      <c r="R58"/>
      <c r="S58"/>
      <c r="T58" s="55">
        <f t="shared" si="2"/>
        <v>58</v>
      </c>
      <c r="U58" s="56">
        <f t="shared" si="0"/>
        <v>1964</v>
      </c>
      <c r="V58"/>
      <c r="W58"/>
      <c r="X58"/>
      <c r="Y58"/>
      <c r="Z58"/>
      <c r="AA58"/>
      <c r="AB58"/>
      <c r="AC58"/>
      <c r="AD58"/>
      <c r="AE58"/>
      <c r="AF58"/>
    </row>
    <row r="59" spans="1:32" ht="3" customHeight="1" thickBot="1">
      <c r="A59" s="41"/>
      <c r="B59" s="42"/>
      <c r="C59" s="42"/>
      <c r="D59" s="42"/>
      <c r="E59" s="42"/>
      <c r="F59" s="42"/>
      <c r="G59" s="42"/>
      <c r="H59" s="42"/>
      <c r="I59" s="42"/>
      <c r="J59" s="42"/>
      <c r="K59" s="42"/>
      <c r="L59" s="42"/>
      <c r="M59" s="42"/>
      <c r="N59" s="42"/>
      <c r="O59" s="43"/>
      <c r="R59"/>
      <c r="S59"/>
      <c r="T59" s="55">
        <f t="shared" si="2"/>
        <v>59</v>
      </c>
      <c r="U59" s="56">
        <f t="shared" si="0"/>
        <v>1963</v>
      </c>
      <c r="V59"/>
      <c r="W59"/>
      <c r="X59"/>
      <c r="Y59"/>
      <c r="Z59"/>
      <c r="AA59"/>
      <c r="AB59"/>
      <c r="AC59"/>
      <c r="AD59"/>
      <c r="AE59"/>
      <c r="AF59"/>
    </row>
    <row r="60" spans="1:32" ht="27.95" customHeight="1" thickBot="1">
      <c r="A60" s="108" t="s">
        <v>38</v>
      </c>
      <c r="B60" s="109"/>
      <c r="C60" s="109"/>
      <c r="D60" s="109"/>
      <c r="E60" s="109"/>
      <c r="F60" s="109"/>
      <c r="G60" s="109"/>
      <c r="H60" s="109"/>
      <c r="I60" s="109"/>
      <c r="J60" s="109"/>
      <c r="K60" s="109"/>
      <c r="L60" s="109"/>
      <c r="M60" s="110">
        <f>+N50+N41+N31+N30</f>
        <v>0</v>
      </c>
      <c r="N60" s="111"/>
      <c r="O60" s="112"/>
      <c r="R60"/>
      <c r="S60"/>
      <c r="T60" s="55">
        <f t="shared" si="2"/>
        <v>60</v>
      </c>
      <c r="U60" s="56">
        <f t="shared" si="0"/>
        <v>1962</v>
      </c>
      <c r="V60"/>
      <c r="W60"/>
      <c r="X60"/>
      <c r="Y60"/>
      <c r="Z60"/>
      <c r="AA60"/>
      <c r="AB60"/>
      <c r="AC60"/>
      <c r="AD60"/>
      <c r="AE60"/>
      <c r="AF60"/>
    </row>
    <row r="61" spans="1:32" ht="3" customHeight="1">
      <c r="A61" s="33"/>
      <c r="B61" s="34"/>
      <c r="C61" s="34"/>
      <c r="D61" s="34"/>
      <c r="E61" s="34"/>
      <c r="F61" s="34"/>
      <c r="G61" s="34"/>
      <c r="H61" s="34"/>
      <c r="I61" s="34"/>
      <c r="J61" s="34"/>
      <c r="K61" s="34"/>
      <c r="L61" s="34"/>
      <c r="M61" s="44"/>
      <c r="N61" s="44"/>
      <c r="O61" s="45"/>
      <c r="R61"/>
      <c r="S61"/>
      <c r="T61" s="55">
        <f t="shared" si="2"/>
        <v>61</v>
      </c>
      <c r="U61" s="56">
        <f t="shared" si="0"/>
        <v>1961</v>
      </c>
      <c r="V61"/>
      <c r="W61"/>
      <c r="X61"/>
      <c r="Y61"/>
      <c r="Z61"/>
      <c r="AA61"/>
      <c r="AB61"/>
      <c r="AC61"/>
      <c r="AD61"/>
      <c r="AE61"/>
      <c r="AF61"/>
    </row>
    <row r="62" spans="1:32" ht="62.1" customHeight="1" thickBot="1">
      <c r="A62" s="97" t="s">
        <v>57</v>
      </c>
      <c r="B62" s="98"/>
      <c r="C62" s="98"/>
      <c r="D62" s="98"/>
      <c r="E62" s="98"/>
      <c r="F62" s="98"/>
      <c r="G62" s="98"/>
      <c r="H62" s="98"/>
      <c r="I62" s="98"/>
      <c r="J62" s="98"/>
      <c r="K62" s="98"/>
      <c r="L62" s="98"/>
      <c r="M62" s="98"/>
      <c r="N62" s="98"/>
      <c r="O62" s="99"/>
      <c r="R62"/>
      <c r="S62"/>
      <c r="T62" s="55">
        <f t="shared" si="2"/>
        <v>62</v>
      </c>
      <c r="U62" s="56">
        <f t="shared" si="0"/>
        <v>1960</v>
      </c>
      <c r="V62"/>
      <c r="W62"/>
      <c r="X62"/>
      <c r="Y62"/>
      <c r="Z62"/>
      <c r="AA62"/>
      <c r="AB62"/>
      <c r="AC62"/>
      <c r="AD62"/>
      <c r="AE62"/>
      <c r="AF62"/>
    </row>
    <row r="63" spans="1:32" ht="27.95" customHeight="1" thickBot="1">
      <c r="A63" s="122" t="s">
        <v>58</v>
      </c>
      <c r="B63" s="123"/>
      <c r="C63" s="123"/>
      <c r="D63" s="123"/>
      <c r="E63" s="123"/>
      <c r="F63" s="123"/>
      <c r="G63" s="123"/>
      <c r="H63" s="123"/>
      <c r="I63" s="123"/>
      <c r="J63" s="123"/>
      <c r="K63" s="123"/>
      <c r="L63" s="123"/>
      <c r="M63" s="124"/>
      <c r="N63" s="124"/>
      <c r="O63" s="125"/>
      <c r="R63"/>
      <c r="S63"/>
      <c r="T63" s="55">
        <f t="shared" si="2"/>
        <v>63</v>
      </c>
      <c r="U63" s="56">
        <f t="shared" si="0"/>
        <v>1959</v>
      </c>
      <c r="V63"/>
      <c r="W63"/>
      <c r="X63"/>
      <c r="Y63"/>
      <c r="Z63"/>
      <c r="AA63"/>
      <c r="AB63"/>
      <c r="AC63"/>
      <c r="AD63"/>
      <c r="AE63"/>
      <c r="AF63"/>
    </row>
    <row r="64" spans="1:32">
      <c r="R64"/>
      <c r="S64"/>
      <c r="T64" s="55">
        <f t="shared" si="2"/>
        <v>64</v>
      </c>
      <c r="U64" s="56">
        <f t="shared" si="0"/>
        <v>1958</v>
      </c>
      <c r="V64"/>
      <c r="W64"/>
      <c r="X64"/>
      <c r="Y64"/>
      <c r="Z64"/>
      <c r="AA64"/>
      <c r="AB64"/>
      <c r="AC64"/>
      <c r="AD64"/>
      <c r="AE64"/>
      <c r="AF64"/>
    </row>
    <row r="65" spans="18:32">
      <c r="R65"/>
      <c r="S65"/>
      <c r="T65" s="55">
        <f t="shared" si="2"/>
        <v>65</v>
      </c>
      <c r="U65" s="56">
        <f t="shared" si="0"/>
        <v>1957</v>
      </c>
      <c r="V65"/>
      <c r="W65"/>
      <c r="X65"/>
      <c r="Y65"/>
      <c r="Z65"/>
      <c r="AA65"/>
      <c r="AB65"/>
      <c r="AC65"/>
      <c r="AD65"/>
      <c r="AE65"/>
      <c r="AF65"/>
    </row>
    <row r="66" spans="18:32">
      <c r="R66"/>
      <c r="S66"/>
      <c r="T66" s="55">
        <f t="shared" si="2"/>
        <v>66</v>
      </c>
      <c r="U66" s="56">
        <f t="shared" si="0"/>
        <v>1956</v>
      </c>
      <c r="V66"/>
      <c r="W66"/>
      <c r="X66"/>
      <c r="Y66"/>
      <c r="Z66"/>
      <c r="AA66"/>
      <c r="AB66"/>
      <c r="AC66"/>
      <c r="AD66"/>
      <c r="AE66"/>
      <c r="AF66"/>
    </row>
    <row r="67" spans="18:32">
      <c r="R67"/>
      <c r="S67"/>
      <c r="T67" s="55">
        <f t="shared" si="2"/>
        <v>67</v>
      </c>
      <c r="U67" s="56">
        <f t="shared" si="0"/>
        <v>1955</v>
      </c>
      <c r="V67"/>
      <c r="W67"/>
      <c r="X67"/>
      <c r="Y67"/>
      <c r="Z67"/>
      <c r="AA67"/>
      <c r="AB67"/>
      <c r="AC67"/>
      <c r="AD67"/>
      <c r="AE67"/>
      <c r="AF67"/>
    </row>
    <row r="68" spans="18:32">
      <c r="R68"/>
      <c r="S68"/>
      <c r="T68" s="55">
        <f t="shared" si="2"/>
        <v>68</v>
      </c>
      <c r="U68" s="56">
        <f t="shared" si="0"/>
        <v>1954</v>
      </c>
      <c r="V68"/>
      <c r="W68"/>
      <c r="X68"/>
      <c r="Y68"/>
      <c r="Z68"/>
      <c r="AA68"/>
      <c r="AB68"/>
      <c r="AC68"/>
      <c r="AD68"/>
      <c r="AE68"/>
      <c r="AF68"/>
    </row>
    <row r="69" spans="18:32">
      <c r="R69"/>
      <c r="S69"/>
      <c r="T69" s="55">
        <f t="shared" si="2"/>
        <v>69</v>
      </c>
      <c r="U69" s="56">
        <f t="shared" si="0"/>
        <v>1953</v>
      </c>
      <c r="V69"/>
      <c r="W69"/>
      <c r="X69"/>
      <c r="Y69"/>
      <c r="Z69"/>
      <c r="AA69"/>
      <c r="AB69"/>
      <c r="AC69"/>
      <c r="AD69"/>
      <c r="AE69"/>
      <c r="AF69"/>
    </row>
    <row r="70" spans="18:32">
      <c r="R70"/>
      <c r="S70"/>
      <c r="T70" s="55">
        <f t="shared" si="2"/>
        <v>70</v>
      </c>
      <c r="U70" s="56">
        <f t="shared" si="0"/>
        <v>1952</v>
      </c>
      <c r="V70"/>
      <c r="W70"/>
      <c r="X70"/>
      <c r="Y70"/>
      <c r="Z70"/>
      <c r="AA70"/>
      <c r="AB70"/>
      <c r="AC70"/>
      <c r="AD70"/>
      <c r="AE70"/>
      <c r="AF70"/>
    </row>
    <row r="71" spans="18:32">
      <c r="R71"/>
      <c r="S71"/>
      <c r="T71" s="55">
        <f t="shared" si="2"/>
        <v>71</v>
      </c>
      <c r="U71" s="56">
        <f t="shared" si="0"/>
        <v>1951</v>
      </c>
      <c r="V71"/>
      <c r="W71"/>
      <c r="X71"/>
      <c r="Y71"/>
      <c r="Z71"/>
      <c r="AA71"/>
      <c r="AB71"/>
      <c r="AC71"/>
      <c r="AD71"/>
      <c r="AE71"/>
      <c r="AF71"/>
    </row>
    <row r="72" spans="18:32">
      <c r="R72"/>
      <c r="S72"/>
      <c r="T72" s="55">
        <f t="shared" si="2"/>
        <v>72</v>
      </c>
      <c r="U72" s="56">
        <f t="shared" si="0"/>
        <v>1950</v>
      </c>
      <c r="V72"/>
      <c r="W72"/>
      <c r="X72"/>
      <c r="Y72"/>
      <c r="Z72"/>
      <c r="AA72"/>
      <c r="AB72"/>
      <c r="AC72"/>
      <c r="AD72"/>
      <c r="AE72"/>
      <c r="AF72"/>
    </row>
    <row r="73" spans="18:32">
      <c r="R73"/>
      <c r="S73"/>
      <c r="T73" s="55">
        <f t="shared" si="2"/>
        <v>73</v>
      </c>
      <c r="U73" s="56">
        <f t="shared" si="0"/>
        <v>1949</v>
      </c>
      <c r="V73"/>
      <c r="W73"/>
      <c r="X73"/>
      <c r="Y73"/>
      <c r="Z73"/>
      <c r="AA73"/>
      <c r="AB73"/>
      <c r="AC73"/>
      <c r="AD73"/>
      <c r="AE73"/>
      <c r="AF73"/>
    </row>
    <row r="74" spans="18:32">
      <c r="R74"/>
      <c r="S74"/>
      <c r="T74" s="55">
        <f t="shared" si="2"/>
        <v>74</v>
      </c>
      <c r="U74" s="56">
        <f t="shared" si="0"/>
        <v>1948</v>
      </c>
      <c r="V74"/>
      <c r="W74"/>
      <c r="X74"/>
      <c r="Y74"/>
      <c r="Z74"/>
      <c r="AA74"/>
      <c r="AB74"/>
      <c r="AC74"/>
      <c r="AD74"/>
      <c r="AE74"/>
      <c r="AF74"/>
    </row>
    <row r="75" spans="18:32">
      <c r="R75"/>
      <c r="S75"/>
      <c r="T75" s="55">
        <f t="shared" si="2"/>
        <v>75</v>
      </c>
      <c r="U75" s="56">
        <f t="shared" si="0"/>
        <v>1947</v>
      </c>
      <c r="V75"/>
      <c r="W75"/>
      <c r="X75"/>
      <c r="Y75"/>
      <c r="Z75"/>
      <c r="AA75"/>
      <c r="AB75"/>
      <c r="AC75"/>
      <c r="AD75"/>
      <c r="AE75"/>
      <c r="AF75"/>
    </row>
    <row r="76" spans="18:32" ht="3" customHeight="1">
      <c r="R76"/>
      <c r="S76"/>
      <c r="T76" s="55">
        <f t="shared" si="2"/>
        <v>76</v>
      </c>
      <c r="U76" s="56">
        <f t="shared" si="0"/>
        <v>1946</v>
      </c>
      <c r="V76"/>
      <c r="W76"/>
      <c r="X76"/>
      <c r="Y76"/>
      <c r="Z76"/>
      <c r="AA76"/>
      <c r="AB76"/>
      <c r="AC76"/>
      <c r="AD76"/>
      <c r="AE76"/>
      <c r="AF76"/>
    </row>
    <row r="77" spans="18:32">
      <c r="R77"/>
      <c r="S77"/>
      <c r="T77" s="55">
        <f t="shared" si="2"/>
        <v>77</v>
      </c>
      <c r="U77" s="56">
        <f t="shared" si="0"/>
        <v>1945</v>
      </c>
      <c r="V77"/>
      <c r="W77"/>
      <c r="X77"/>
      <c r="Y77"/>
      <c r="Z77"/>
      <c r="AA77"/>
      <c r="AB77"/>
      <c r="AC77"/>
      <c r="AD77"/>
      <c r="AE77"/>
      <c r="AF77"/>
    </row>
    <row r="78" spans="18:32">
      <c r="R78"/>
      <c r="S78"/>
      <c r="T78" s="55">
        <f t="shared" si="2"/>
        <v>78</v>
      </c>
      <c r="U78" s="56">
        <f t="shared" si="0"/>
        <v>1944</v>
      </c>
      <c r="V78"/>
      <c r="W78"/>
      <c r="X78"/>
      <c r="Y78"/>
      <c r="Z78"/>
      <c r="AA78"/>
      <c r="AB78"/>
      <c r="AC78"/>
      <c r="AD78"/>
      <c r="AE78"/>
      <c r="AF78"/>
    </row>
    <row r="79" spans="18:32">
      <c r="R79"/>
      <c r="S79"/>
      <c r="T79" s="55">
        <f t="shared" si="2"/>
        <v>79</v>
      </c>
      <c r="U79" s="56">
        <f t="shared" si="0"/>
        <v>1943</v>
      </c>
      <c r="V79"/>
      <c r="W79"/>
      <c r="X79"/>
      <c r="Y79"/>
      <c r="Z79"/>
      <c r="AA79"/>
      <c r="AB79"/>
      <c r="AC79"/>
      <c r="AD79"/>
      <c r="AE79"/>
      <c r="AF79"/>
    </row>
    <row r="80" spans="18:32">
      <c r="R80"/>
      <c r="S80"/>
      <c r="T80" s="55">
        <f t="shared" si="2"/>
        <v>80</v>
      </c>
      <c r="U80" s="56">
        <f t="shared" si="0"/>
        <v>1942</v>
      </c>
      <c r="V80"/>
      <c r="W80"/>
      <c r="X80"/>
      <c r="Y80"/>
      <c r="Z80"/>
      <c r="AA80"/>
      <c r="AB80"/>
      <c r="AC80"/>
      <c r="AD80"/>
      <c r="AE80"/>
      <c r="AF80"/>
    </row>
    <row r="81" spans="18:32">
      <c r="R81"/>
      <c r="S81"/>
      <c r="T81" s="55">
        <f t="shared" si="2"/>
        <v>81</v>
      </c>
      <c r="U81" s="56">
        <f t="shared" si="0"/>
        <v>1941</v>
      </c>
      <c r="V81"/>
      <c r="W81"/>
      <c r="X81"/>
      <c r="Y81"/>
      <c r="Z81"/>
      <c r="AA81"/>
      <c r="AB81"/>
      <c r="AC81"/>
      <c r="AD81"/>
      <c r="AE81"/>
      <c r="AF81"/>
    </row>
    <row r="82" spans="18:32">
      <c r="R82"/>
      <c r="S82"/>
      <c r="T82" s="55">
        <f t="shared" si="2"/>
        <v>82</v>
      </c>
      <c r="U82" s="56">
        <f t="shared" si="0"/>
        <v>1940</v>
      </c>
      <c r="V82"/>
      <c r="W82"/>
      <c r="X82"/>
      <c r="Y82"/>
      <c r="Z82"/>
      <c r="AA82"/>
      <c r="AB82"/>
      <c r="AC82"/>
      <c r="AD82"/>
      <c r="AE82"/>
      <c r="AF82"/>
    </row>
    <row r="83" spans="18:32">
      <c r="R83"/>
      <c r="S83"/>
      <c r="T83" s="55">
        <f t="shared" si="2"/>
        <v>83</v>
      </c>
      <c r="U83" s="56">
        <f t="shared" si="0"/>
        <v>1939</v>
      </c>
      <c r="V83"/>
      <c r="W83"/>
      <c r="X83"/>
      <c r="Y83"/>
      <c r="Z83"/>
      <c r="AA83"/>
      <c r="AB83"/>
      <c r="AC83"/>
      <c r="AD83"/>
      <c r="AE83"/>
      <c r="AF83"/>
    </row>
    <row r="84" spans="18:32">
      <c r="R84"/>
      <c r="S84"/>
      <c r="T84" s="55">
        <f t="shared" si="2"/>
        <v>84</v>
      </c>
      <c r="U84" s="56">
        <f t="shared" si="0"/>
        <v>1938</v>
      </c>
      <c r="V84"/>
      <c r="W84"/>
      <c r="X84"/>
      <c r="Y84"/>
      <c r="Z84"/>
      <c r="AA84"/>
      <c r="AB84"/>
      <c r="AC84"/>
      <c r="AD84"/>
      <c r="AE84"/>
      <c r="AF84"/>
    </row>
    <row r="85" spans="18:32">
      <c r="R85"/>
      <c r="S85"/>
      <c r="T85" s="55">
        <f t="shared" si="2"/>
        <v>85</v>
      </c>
      <c r="U85" s="56">
        <f t="shared" ref="U85:U92" si="3">2022-T85</f>
        <v>1937</v>
      </c>
      <c r="V85"/>
      <c r="W85"/>
      <c r="X85"/>
      <c r="Y85"/>
      <c r="Z85"/>
      <c r="AA85"/>
      <c r="AB85"/>
      <c r="AC85"/>
      <c r="AD85"/>
      <c r="AE85"/>
      <c r="AF85"/>
    </row>
    <row r="86" spans="18:32">
      <c r="R86"/>
      <c r="S86"/>
      <c r="T86" s="55">
        <f t="shared" ref="T86:T92" si="4">1+T85</f>
        <v>86</v>
      </c>
      <c r="U86" s="56">
        <f t="shared" si="3"/>
        <v>1936</v>
      </c>
      <c r="V86"/>
      <c r="W86"/>
      <c r="X86"/>
      <c r="Y86"/>
      <c r="Z86"/>
      <c r="AA86"/>
      <c r="AB86"/>
      <c r="AC86"/>
      <c r="AD86"/>
      <c r="AE86"/>
      <c r="AF86"/>
    </row>
    <row r="87" spans="18:32">
      <c r="R87"/>
      <c r="S87"/>
      <c r="T87" s="55">
        <f t="shared" si="4"/>
        <v>87</v>
      </c>
      <c r="U87" s="56">
        <f t="shared" si="3"/>
        <v>1935</v>
      </c>
      <c r="V87"/>
      <c r="W87"/>
      <c r="X87"/>
      <c r="Y87"/>
      <c r="Z87"/>
      <c r="AA87"/>
      <c r="AB87"/>
      <c r="AC87"/>
      <c r="AD87"/>
      <c r="AE87"/>
      <c r="AF87"/>
    </row>
    <row r="88" spans="18:32">
      <c r="R88"/>
      <c r="S88"/>
      <c r="T88" s="55">
        <f t="shared" si="4"/>
        <v>88</v>
      </c>
      <c r="U88" s="56">
        <f t="shared" si="3"/>
        <v>1934</v>
      </c>
      <c r="V88"/>
      <c r="W88"/>
      <c r="X88"/>
      <c r="Y88"/>
      <c r="Z88"/>
      <c r="AA88"/>
      <c r="AB88"/>
      <c r="AC88"/>
      <c r="AD88"/>
      <c r="AE88"/>
      <c r="AF88"/>
    </row>
    <row r="89" spans="18:32">
      <c r="R89"/>
      <c r="S89"/>
      <c r="T89" s="55">
        <f t="shared" si="4"/>
        <v>89</v>
      </c>
      <c r="U89" s="56">
        <f t="shared" si="3"/>
        <v>1933</v>
      </c>
      <c r="V89"/>
      <c r="W89"/>
      <c r="X89"/>
      <c r="Y89"/>
      <c r="Z89"/>
      <c r="AA89"/>
      <c r="AB89"/>
      <c r="AC89"/>
      <c r="AD89"/>
      <c r="AE89"/>
      <c r="AF89"/>
    </row>
    <row r="90" spans="18:32">
      <c r="R90"/>
      <c r="S90"/>
      <c r="T90" s="55">
        <f t="shared" si="4"/>
        <v>90</v>
      </c>
      <c r="U90" s="56">
        <f t="shared" si="3"/>
        <v>1932</v>
      </c>
      <c r="V90"/>
      <c r="W90"/>
      <c r="X90"/>
      <c r="Y90"/>
      <c r="Z90"/>
      <c r="AA90"/>
      <c r="AB90"/>
      <c r="AC90"/>
      <c r="AD90"/>
      <c r="AE90"/>
      <c r="AF90"/>
    </row>
    <row r="91" spans="18:32">
      <c r="R91"/>
      <c r="S91"/>
      <c r="T91" s="55">
        <f t="shared" si="4"/>
        <v>91</v>
      </c>
      <c r="U91" s="56">
        <f t="shared" si="3"/>
        <v>1931</v>
      </c>
      <c r="V91"/>
      <c r="W91"/>
      <c r="X91"/>
      <c r="Y91"/>
      <c r="Z91"/>
      <c r="AA91"/>
      <c r="AB91"/>
      <c r="AC91"/>
      <c r="AD91"/>
      <c r="AE91"/>
      <c r="AF91"/>
    </row>
    <row r="92" spans="18:32">
      <c r="R92"/>
      <c r="S92"/>
      <c r="T92" s="55">
        <f t="shared" si="4"/>
        <v>92</v>
      </c>
      <c r="U92" s="56">
        <f t="shared" si="3"/>
        <v>1930</v>
      </c>
      <c r="V92"/>
      <c r="W92"/>
      <c r="X92"/>
      <c r="Y92"/>
      <c r="Z92"/>
      <c r="AA92"/>
      <c r="AB92"/>
      <c r="AC92"/>
      <c r="AD92"/>
      <c r="AE92"/>
      <c r="AF92"/>
    </row>
  </sheetData>
  <sheetProtection selectLockedCells="1"/>
  <dataConsolidate>
    <dataRefs count="1">
      <dataRef ref="A1:A2" sheet="Feuil1" r:id="rId1"/>
    </dataRefs>
  </dataConsolidate>
  <mergeCells count="34">
    <mergeCell ref="B43:L43"/>
    <mergeCell ref="B52:L52"/>
    <mergeCell ref="M36:N36"/>
    <mergeCell ref="M45:N45"/>
    <mergeCell ref="A63:O63"/>
    <mergeCell ref="B40:M40"/>
    <mergeCell ref="D1:O1"/>
    <mergeCell ref="A62:O62"/>
    <mergeCell ref="B9:J9"/>
    <mergeCell ref="B57:N58"/>
    <mergeCell ref="A60:L60"/>
    <mergeCell ref="M60:O60"/>
    <mergeCell ref="D41:M41"/>
    <mergeCell ref="B45:E45"/>
    <mergeCell ref="J47:M47"/>
    <mergeCell ref="B49:M49"/>
    <mergeCell ref="D50:M50"/>
    <mergeCell ref="D3:F3"/>
    <mergeCell ref="D5:F5"/>
    <mergeCell ref="D11:F11"/>
    <mergeCell ref="B36:E36"/>
    <mergeCell ref="J38:M38"/>
    <mergeCell ref="B25:N25"/>
    <mergeCell ref="L28:M28"/>
    <mergeCell ref="B34:N34"/>
    <mergeCell ref="B30:L30"/>
    <mergeCell ref="B31:L31"/>
    <mergeCell ref="L3:M3"/>
    <mergeCell ref="D17:N18"/>
    <mergeCell ref="D20:M20"/>
    <mergeCell ref="D22:M22"/>
    <mergeCell ref="K9:N9"/>
    <mergeCell ref="D13:F13"/>
    <mergeCell ref="L11:M11"/>
  </mergeCells>
  <dataValidations count="11">
    <dataValidation showInputMessage="1" showErrorMessage="1" sqref="D3"/>
    <dataValidation type="date" allowBlank="1" showInputMessage="1" showErrorMessage="1" promptTitle="Format = -/-/-" sqref="N15 N7:N8 N10">
      <formula1>14611</formula1>
      <formula2>40179</formula2>
    </dataValidation>
    <dataValidation allowBlank="1" showInputMessage="1" showErrorMessage="1" promptTitle="Format = -/-/-" sqref="G15"/>
    <dataValidation type="list" allowBlank="1" showInputMessage="1" showErrorMessage="1" sqref="L28:M28">
      <formula1>$T$3:$AF$3</formula1>
    </dataValidation>
    <dataValidation type="list" allowBlank="1" showInputMessage="1" showErrorMessage="1" promptTitle="Format = -/-/-" sqref="E7 E15">
      <formula1>$S$20:$S$31</formula1>
    </dataValidation>
    <dataValidation type="list" allowBlank="1" showInputMessage="1" showErrorMessage="1" sqref="D5:F5 D13:F13">
      <formula1>$R$13:$S$13</formula1>
    </dataValidation>
    <dataValidation type="list" allowBlank="1" showInputMessage="1" showErrorMessage="1" promptTitle="Format = -/-/-" sqref="D7 D15">
      <formula1>$R$20:$R$50</formula1>
    </dataValidation>
    <dataValidation type="list" allowBlank="1" showInputMessage="1" showErrorMessage="1" promptTitle="Format = -/-/-" sqref="F7 F15">
      <formula1>$U$20:$U$92</formula1>
    </dataValidation>
    <dataValidation type="list" allowBlank="1" showInputMessage="1" showErrorMessage="1" sqref="I26 F36 H38 F45 H47 M52 M56 M43">
      <formula1>$R$15:$S$15</formula1>
    </dataValidation>
    <dataValidation type="list" allowBlank="1" showInputMessage="1" showErrorMessage="1" sqref="H39 C51:F51 H48 I27:J27 C42:F42">
      <formula1>#REF!</formula1>
    </dataValidation>
    <dataValidation type="list" allowBlank="1" showInputMessage="1" showErrorMessage="1" promptTitle="Format = -/-/-" sqref="G7 D10:G10">
      <formula1>#REF!</formula1>
    </dataValidation>
  </dataValidations>
  <printOptions horizontalCentered="1" verticalCentered="1"/>
  <pageMargins left="0.25" right="0.25" top="0" bottom="0" header="0" footer="0"/>
  <pageSetup paperSize="9" scale="66" pageOrder="overThenDown"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Couple </vt:lpstr>
      <vt:lpstr>'Couple '!Zone_d_impression</vt:lpstr>
    </vt:vector>
  </TitlesOfParts>
  <Company>EDF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a08719</dc:creator>
  <cp:lastModifiedBy>Monique</cp:lastModifiedBy>
  <cp:lastPrinted>2020-12-24T12:23:10Z</cp:lastPrinted>
  <dcterms:created xsi:type="dcterms:W3CDTF">2015-03-09T21:15:43Z</dcterms:created>
  <dcterms:modified xsi:type="dcterms:W3CDTF">2021-12-31T17:04:08Z</dcterms:modified>
</cp:coreProperties>
</file>